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C101" i="1" l="1"/>
  <c r="AS101" i="1"/>
  <c r="AI101" i="1"/>
  <c r="Y101" i="1"/>
  <c r="O101" i="1"/>
  <c r="E101" i="1"/>
  <c r="BC100" i="1"/>
  <c r="AS100" i="1"/>
  <c r="AI100" i="1"/>
  <c r="Y100" i="1"/>
  <c r="O100" i="1"/>
  <c r="E100" i="1"/>
  <c r="BC99" i="1"/>
  <c r="AS99" i="1"/>
  <c r="AI99" i="1"/>
  <c r="Y99" i="1"/>
  <c r="O99" i="1"/>
  <c r="E99" i="1"/>
  <c r="BC98" i="1"/>
  <c r="AS98" i="1"/>
  <c r="AI98" i="1"/>
  <c r="Y98" i="1"/>
  <c r="O98" i="1"/>
  <c r="E98" i="1"/>
  <c r="BC97" i="1"/>
  <c r="AS97" i="1"/>
  <c r="AI97" i="1"/>
  <c r="Y97" i="1"/>
  <c r="O97" i="1"/>
  <c r="E97" i="1"/>
  <c r="BC90" i="1"/>
  <c r="AS90" i="1"/>
  <c r="AI90" i="1"/>
  <c r="BC89" i="1"/>
  <c r="AS89" i="1"/>
  <c r="AI89" i="1"/>
  <c r="BC88" i="1"/>
  <c r="AS88" i="1"/>
  <c r="AI88" i="1"/>
  <c r="BC87" i="1"/>
  <c r="AS87" i="1"/>
  <c r="AI87" i="1"/>
  <c r="BC86" i="1"/>
  <c r="AS86" i="1"/>
  <c r="AI86" i="1"/>
  <c r="BC85" i="1"/>
  <c r="AS85" i="1"/>
  <c r="AI85" i="1"/>
  <c r="BC84" i="1"/>
  <c r="AS84" i="1"/>
  <c r="AI84" i="1"/>
  <c r="BC83" i="1"/>
  <c r="AS83" i="1"/>
  <c r="AI83" i="1"/>
  <c r="BC82" i="1"/>
  <c r="AS82" i="1"/>
  <c r="AI82" i="1"/>
  <c r="BC81" i="1"/>
  <c r="AS81" i="1"/>
  <c r="AI81" i="1"/>
  <c r="Y90" i="1"/>
  <c r="O90" i="1"/>
  <c r="E90" i="1"/>
  <c r="Y89" i="1"/>
  <c r="O89" i="1"/>
  <c r="E89" i="1"/>
  <c r="Y88" i="1"/>
  <c r="O88" i="1"/>
  <c r="E88" i="1"/>
  <c r="Y87" i="1"/>
  <c r="O87" i="1"/>
  <c r="E87" i="1"/>
  <c r="Y86" i="1"/>
  <c r="O86" i="1"/>
  <c r="E86" i="1"/>
  <c r="Y85" i="1"/>
  <c r="O85" i="1"/>
  <c r="E85" i="1"/>
  <c r="Y84" i="1"/>
  <c r="O84" i="1"/>
  <c r="E84" i="1"/>
  <c r="Y83" i="1"/>
  <c r="O83" i="1"/>
  <c r="E83" i="1"/>
  <c r="Y82" i="1"/>
  <c r="O82" i="1"/>
  <c r="E82" i="1"/>
  <c r="Y81" i="1"/>
  <c r="O81" i="1"/>
  <c r="E81" i="1"/>
  <c r="Y74" i="1"/>
  <c r="O74" i="1"/>
  <c r="E74" i="1"/>
  <c r="Y73" i="1"/>
  <c r="O73" i="1"/>
  <c r="E73" i="1"/>
  <c r="Y72" i="1"/>
  <c r="O72" i="1"/>
  <c r="E72" i="1"/>
  <c r="Y71" i="1"/>
  <c r="O71" i="1"/>
  <c r="E71" i="1"/>
  <c r="Y70" i="1"/>
  <c r="O70" i="1"/>
  <c r="E70" i="1"/>
  <c r="Y69" i="1"/>
  <c r="O69" i="1"/>
  <c r="E69" i="1"/>
  <c r="Y68" i="1"/>
  <c r="O68" i="1"/>
  <c r="E68" i="1"/>
  <c r="O56" i="1" l="1"/>
  <c r="E56" i="1" l="1"/>
  <c r="Y56" i="1"/>
  <c r="E57" i="1"/>
  <c r="O57" i="1"/>
  <c r="Y57" i="1"/>
  <c r="E58" i="1"/>
  <c r="O58" i="1"/>
  <c r="Y58" i="1"/>
  <c r="E59" i="1"/>
  <c r="O59" i="1"/>
  <c r="Y59" i="1"/>
  <c r="E60" i="1"/>
  <c r="O60" i="1"/>
  <c r="Y60" i="1"/>
  <c r="E61" i="1"/>
  <c r="O61" i="1"/>
  <c r="Y61" i="1"/>
</calcChain>
</file>

<file path=xl/sharedStrings.xml><?xml version="1.0" encoding="utf-8"?>
<sst xmlns="http://schemas.openxmlformats.org/spreadsheetml/2006/main" count="378" uniqueCount="91">
  <si>
    <t>Отчёт</t>
  </si>
  <si>
    <t>5 классы</t>
  </si>
  <si>
    <t>6 классы</t>
  </si>
  <si>
    <t>7 классы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</si>
  <si>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</si>
  <si>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</si>
  <si>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</si>
  <si>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</si>
  <si>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</si>
  <si>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</si>
  <si>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</si>
  <si>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</si>
  <si>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</si>
  <si>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</si>
  <si>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</si>
  <si>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 xml:space="preserve">!!! Отчет заполняется в форме Excel                                                                                                                                                                                                                (направляется региональному координатору ВПР)                                                                                   </t>
  </si>
  <si>
    <t>Муниципальное образование:</t>
  </si>
  <si>
    <t>Причины перепроверки работ:</t>
  </si>
  <si>
    <t>Причины</t>
  </si>
  <si>
    <t>№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</si>
  <si>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</si>
  <si>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Другие причины (указать):</t>
  </si>
  <si>
    <t>2.</t>
  </si>
  <si>
    <r>
      <t xml:space="preserve">Наименование ОО                           </t>
    </r>
    <r>
      <rPr>
        <b/>
        <u/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</si>
  <si>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t>Пропуск явных ошибок обучающихся</t>
  </si>
  <si>
    <t>Оценка учителями работ не по критериям</t>
  </si>
  <si>
    <t>Исправление ответов обучающихся</t>
  </si>
  <si>
    <t>Помощь учителем обучающимся при выполнении заданий, что привело к идентичным ответам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</si>
  <si>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</si>
  <si>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</si>
  <si>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</si>
  <si>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r>
      <t xml:space="preserve">Причины перепроверки работ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</si>
  <si>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t>Выводы:</t>
  </si>
  <si>
    <t>Предложения:</t>
  </si>
  <si>
    <t xml:space="preserve">Биология </t>
  </si>
  <si>
    <t xml:space="preserve">География </t>
  </si>
  <si>
    <t>Всего ОО в муниципальном образовании (кол-во)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</si>
  <si>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 были выявлены признаки необъективности полученных результатов (4,5,6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</si>
  <si>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</si>
  <si>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</si>
  <si>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</si>
  <si>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</si>
  <si>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</si>
  <si>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</si>
  <si>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</si>
  <si>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</si>
  <si>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</si>
  <si>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</si>
  <si>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</si>
  <si>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r>
      <t>Доля заданий, в которых были выявлены ошибки в результате перепроверки</t>
    </r>
    <r>
      <rPr>
        <b/>
        <sz val="14"/>
        <color rgb="FFFF0000"/>
        <rFont val="Times New Roman"/>
        <family val="1"/>
        <charset val="204"/>
      </rPr>
      <t>*</t>
    </r>
  </si>
  <si>
    <t>Доля работ, в которых итоговый балл совпал (%)</t>
  </si>
  <si>
    <t>8 классы</t>
  </si>
  <si>
    <t xml:space="preserve">9 классы </t>
  </si>
  <si>
    <t>Итоги перепроверки в 5-х классах</t>
  </si>
  <si>
    <t xml:space="preserve">Доля ОО в которых была организована перепроверка, % </t>
  </si>
  <si>
    <t>о проведении перепроверки ВПР в 2020 году</t>
  </si>
  <si>
    <t>Ангарский городской округ</t>
  </si>
  <si>
    <t>МБОУ "СОШ № 3"</t>
  </si>
  <si>
    <t>МБОУ "СОШ № 5"</t>
  </si>
  <si>
    <t>МБОУ "СОШ № 9"</t>
  </si>
  <si>
    <t>МБОУ "СОШ № 12"</t>
  </si>
  <si>
    <t>МБОУ "СОШ № 15"</t>
  </si>
  <si>
    <t>МБОУ "СОШ № 4"</t>
  </si>
  <si>
    <t>МБОУ "СОШ № 7"</t>
  </si>
  <si>
    <t>МБОУ "СОШ № 14"</t>
  </si>
  <si>
    <t>МБОУ "СОШ № 16"</t>
  </si>
  <si>
    <t>МБОУ "СОШ № 19"</t>
  </si>
  <si>
    <t>МБОУ "СОШ № 20"</t>
  </si>
  <si>
    <t>МБОУ "ООШ № 21"</t>
  </si>
  <si>
    <t>МБОУ "ООШ № 22"</t>
  </si>
  <si>
    <t>МБОУ "СОШ № 24"</t>
  </si>
  <si>
    <t>МБОУ "СОШ № 29"</t>
  </si>
  <si>
    <t>МБОУ "СОШ № 30"</t>
  </si>
  <si>
    <t>МБОУ "СОШ № 31"</t>
  </si>
  <si>
    <t>МБОУ "СОШ № 32"</t>
  </si>
  <si>
    <t>МБОУ "ССОШ"</t>
  </si>
  <si>
    <t>МБОУ "СОШ № 36"</t>
  </si>
  <si>
    <t>МБОУ "СОШ № 37"</t>
  </si>
  <si>
    <t>МБОУ "СОШ № 38"</t>
  </si>
  <si>
    <t>МБОУ "СОШ № 40"</t>
  </si>
  <si>
    <t>МБОУ "МСОШ"</t>
  </si>
  <si>
    <t>Итоги перепроверки в 6-х классах</t>
  </si>
  <si>
    <t xml:space="preserve">Наименование ОО                         </t>
  </si>
  <si>
    <t>Другие (в поле для отметок поставлено  0 баллов, а ученик не приступал к решению задания)</t>
  </si>
  <si>
    <t>Другие (неразборчивые записи)</t>
  </si>
  <si>
    <t>Итоги перепроверки в 7-х классах</t>
  </si>
  <si>
    <t>Обществознание</t>
  </si>
  <si>
    <t>Итоги перепроверки в 8-х классах</t>
  </si>
  <si>
    <t>1. 1 признак необъективности</t>
  </si>
  <si>
    <t>В ходе перепроверки установлено, что самой частой ошибкой является оценка учителем работ не по критериям. Возможно, это связано с невнимательным прочтением документа, либо с недопониманием того или иного критерия. В связи с чем необходима проработка и разъяснение критериев оценивания. На втором месте в рейтинге ошибок проставление баллов при отсутствии ответа обучающегося. Скорее всего, это связано с элементарной невнимательностью проверяющего, как и пропуск явных ошибок обучающихся. В таких случаях необходима повторная перепроверка работ в самой образовательной организации. Также было выявлены работы, где задания, к которым обучающиеся не приступили, оценивались в 0 баллов, когда по инструкции необходимо  вводить символ "X". Всё вышесказанное требует повторной проработки и разъяснения требований к проверке ВПР внутри образовательных организаций.</t>
  </si>
  <si>
    <t xml:space="preserve">1.Необходимо организовать методическую работу на уровне муниципальных и школьных методических объединений по подходам к оцениванию заданий ВПР. В настоящий момент можно констатировать, что учителя  не имеют достаточного опыта по работе с критериями оценки такого вида работ. 2 . Организация повторной перепроверки работ ВПР в общеобразовательной организации в целях недопущения пропуская явных ошибок обучающихся или проставления баллов при отсутствии ответа ученика.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</si>
</sst>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9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7"/>
  <sheetViews>
    <sheetView showGridLines="0" tabSelected="1" topLeftCell="O94" zoomScale="90" zoomScaleNormal="90" workbookViewId="0">
      <selection activeCell="AQ99" sqref="AQ99"/>
    </sheetView>
  </sheetViews>
  <sheetFormatPr defaultColWidth="9.109375" defaultRowHeight="13.8" x14ac:dyDescent="0.25"/>
  <cols>
    <col min="1" max="1" width="7.109375" style="2" customWidth="1"/>
    <col min="2" max="2" width="26.109375" style="2" customWidth="1"/>
    <col min="3" max="9" width="4.5546875" style="2" customWidth="1"/>
    <col min="10" max="10" width="6.44140625" style="2" customWidth="1"/>
    <col min="11" max="11" width="6.109375" style="2" customWidth="1"/>
    <col min="12" max="12" width="6.6640625" style="2" customWidth="1"/>
    <col min="13" max="19" width="4.5546875" style="2" customWidth="1"/>
    <col min="20" max="20" width="7" style="2" customWidth="1"/>
    <col min="21" max="21" width="7.44140625" style="2" customWidth="1"/>
    <col min="22" max="22" width="6.6640625" style="2" customWidth="1"/>
    <col min="23" max="29" width="4.5546875" style="2" customWidth="1"/>
    <col min="30" max="30" width="6.109375" style="2" customWidth="1"/>
    <col min="31" max="31" width="6.44140625" style="2" customWidth="1"/>
    <col min="32" max="32" width="6.88671875" style="2" customWidth="1"/>
    <col min="33" max="62" width="5.33203125" style="2" customWidth="1"/>
    <col min="63" max="63" width="4.33203125" style="2" customWidth="1"/>
    <col min="64" max="16384" width="9.109375" style="2"/>
  </cols>
  <sheetData>
    <row r="2" spans="1:49" ht="42" customHeight="1" x14ac:dyDescent="0.35">
      <c r="B2" s="110" t="s">
        <v>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49" ht="17.399999999999999" x14ac:dyDescent="0.3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49" ht="17.399999999999999" x14ac:dyDescent="0.3">
      <c r="B4" s="111" t="s">
        <v>55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49" ht="15.6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9" ht="18" x14ac:dyDescent="0.35">
      <c r="B6" s="105" t="s">
        <v>16</v>
      </c>
      <c r="C6" s="105"/>
      <c r="D6" s="105"/>
      <c r="E6" s="105"/>
      <c r="F6" s="105"/>
      <c r="G6" s="105"/>
      <c r="H6" s="105"/>
      <c r="I6" s="50" t="s">
        <v>56</v>
      </c>
      <c r="J6" s="50"/>
      <c r="K6" s="50"/>
      <c r="L6" s="50"/>
      <c r="M6" s="50"/>
      <c r="N6" s="50"/>
      <c r="O6" s="50"/>
      <c r="P6" s="50"/>
      <c r="Q6" s="50"/>
      <c r="R6" s="49"/>
      <c r="S6" s="49"/>
      <c r="T6" s="49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8" x14ac:dyDescent="0.35">
      <c r="B7" s="1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9" ht="38.25" customHeight="1" x14ac:dyDescent="0.35">
      <c r="B8" s="113" t="s">
        <v>36</v>
      </c>
      <c r="C8" s="113"/>
      <c r="D8" s="113"/>
      <c r="E8" s="113"/>
      <c r="F8" s="113"/>
      <c r="G8" s="113"/>
      <c r="H8" s="23"/>
      <c r="I8" s="23"/>
      <c r="J8" s="24">
        <v>37</v>
      </c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9" ht="41.25" customHeight="1" x14ac:dyDescent="0.35">
      <c r="B9" s="113" t="s">
        <v>54</v>
      </c>
      <c r="C9" s="113"/>
      <c r="D9" s="113"/>
      <c r="E9" s="113"/>
      <c r="F9" s="113"/>
      <c r="G9" s="113"/>
      <c r="H9" s="23"/>
      <c r="I9" s="23"/>
      <c r="J9" s="51">
        <v>0.65</v>
      </c>
      <c r="K9" s="23"/>
      <c r="L9" s="23"/>
      <c r="M9" s="23"/>
      <c r="N9" s="23"/>
      <c r="O9" s="23"/>
      <c r="P9" s="23"/>
      <c r="Q9" s="2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9" ht="18" x14ac:dyDescent="0.35">
      <c r="B10" s="1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9" ht="33" customHeight="1" x14ac:dyDescent="0.3">
      <c r="B11" s="114" t="s">
        <v>17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8"/>
      <c r="AU11" s="18"/>
      <c r="AV11" s="3"/>
      <c r="AW11" s="3"/>
    </row>
    <row r="12" spans="1:49" ht="15.6" x14ac:dyDescent="0.25">
      <c r="A12" s="115"/>
      <c r="B12" s="108" t="s">
        <v>23</v>
      </c>
      <c r="C12" s="123" t="s">
        <v>1</v>
      </c>
      <c r="D12" s="124"/>
      <c r="E12" s="125"/>
      <c r="F12" s="123" t="s">
        <v>2</v>
      </c>
      <c r="G12" s="124"/>
      <c r="H12" s="124"/>
      <c r="I12" s="125"/>
      <c r="J12" s="123" t="s">
        <v>3</v>
      </c>
      <c r="K12" s="124"/>
      <c r="L12" s="124"/>
      <c r="M12" s="124"/>
      <c r="N12" s="124"/>
      <c r="O12" s="125"/>
      <c r="P12" s="123" t="s">
        <v>51</v>
      </c>
      <c r="Q12" s="124"/>
      <c r="R12" s="124"/>
      <c r="S12" s="124"/>
      <c r="T12" s="124"/>
      <c r="U12" s="124"/>
      <c r="V12" s="124"/>
      <c r="W12" s="125"/>
      <c r="X12" s="107" t="s">
        <v>52</v>
      </c>
      <c r="Y12" s="107"/>
      <c r="Z12" s="107"/>
      <c r="AA12" s="107"/>
      <c r="AB12" s="107"/>
      <c r="AC12" s="107"/>
      <c r="AD12" s="107"/>
      <c r="AE12" s="107"/>
      <c r="AF12" s="123" t="s">
        <v>4</v>
      </c>
      <c r="AG12" s="124"/>
      <c r="AH12" s="124"/>
      <c r="AI12" s="124"/>
      <c r="AJ12" s="124"/>
      <c r="AK12" s="125"/>
      <c r="AL12" s="4"/>
      <c r="AS12" s="4"/>
      <c r="AT12" s="18"/>
      <c r="AU12" s="18"/>
      <c r="AV12" s="3"/>
      <c r="AW12" s="3"/>
    </row>
    <row r="13" spans="1:49" ht="144" customHeight="1" x14ac:dyDescent="0.25">
      <c r="A13" s="116"/>
      <c r="B13" s="109"/>
      <c r="C13" s="16" t="s">
        <v>5</v>
      </c>
      <c r="D13" s="16" t="s">
        <v>6</v>
      </c>
      <c r="E13" s="16" t="s">
        <v>7</v>
      </c>
      <c r="F13" s="16" t="s">
        <v>5</v>
      </c>
      <c r="G13" s="16" t="s">
        <v>6</v>
      </c>
      <c r="H13" s="16" t="s">
        <v>8</v>
      </c>
      <c r="I13" s="16" t="s">
        <v>9</v>
      </c>
      <c r="J13" s="16" t="s">
        <v>5</v>
      </c>
      <c r="K13" s="16" t="s">
        <v>6</v>
      </c>
      <c r="L13" s="16" t="s">
        <v>8</v>
      </c>
      <c r="M13" s="16" t="s">
        <v>9</v>
      </c>
      <c r="N13" s="16" t="s">
        <v>10</v>
      </c>
      <c r="O13" s="16" t="s">
        <v>11</v>
      </c>
      <c r="P13" s="16" t="s">
        <v>5</v>
      </c>
      <c r="Q13" s="16" t="s">
        <v>6</v>
      </c>
      <c r="R13" s="16" t="s">
        <v>8</v>
      </c>
      <c r="S13" s="16" t="s">
        <v>9</v>
      </c>
      <c r="T13" s="16" t="s">
        <v>10</v>
      </c>
      <c r="U13" s="16" t="s">
        <v>11</v>
      </c>
      <c r="V13" s="16" t="s">
        <v>12</v>
      </c>
      <c r="W13" s="16" t="s">
        <v>13</v>
      </c>
      <c r="X13" s="15" t="s">
        <v>5</v>
      </c>
      <c r="Y13" s="15" t="s">
        <v>6</v>
      </c>
      <c r="Z13" s="15" t="s">
        <v>10</v>
      </c>
      <c r="AA13" s="15" t="s">
        <v>34</v>
      </c>
      <c r="AB13" s="15" t="s">
        <v>12</v>
      </c>
      <c r="AC13" s="15" t="s">
        <v>35</v>
      </c>
      <c r="AD13" s="15" t="s">
        <v>9</v>
      </c>
      <c r="AE13" s="15" t="s">
        <v>14</v>
      </c>
      <c r="AF13" s="16" t="s">
        <v>8</v>
      </c>
      <c r="AG13" s="16" t="s">
        <v>12</v>
      </c>
      <c r="AH13" s="16" t="s">
        <v>14</v>
      </c>
      <c r="AI13" s="16" t="s">
        <v>9</v>
      </c>
      <c r="AJ13" s="16" t="s">
        <v>11</v>
      </c>
      <c r="AK13" s="16" t="s">
        <v>13</v>
      </c>
      <c r="AL13" s="4"/>
      <c r="AS13" s="4"/>
      <c r="AT13" s="18"/>
      <c r="AU13" s="18"/>
      <c r="AV13" s="3"/>
      <c r="AW13" s="3"/>
    </row>
    <row r="14" spans="1:49" ht="15.6" x14ac:dyDescent="0.25">
      <c r="A14" s="12">
        <v>1</v>
      </c>
      <c r="B14" s="19" t="s">
        <v>57</v>
      </c>
      <c r="C14" s="52">
        <v>4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4"/>
      <c r="AS14" s="4"/>
      <c r="AT14" s="18"/>
      <c r="AU14" s="18"/>
      <c r="AV14" s="3"/>
      <c r="AW14" s="3"/>
    </row>
    <row r="15" spans="1:49" ht="15.75" customHeight="1" x14ac:dyDescent="0.25">
      <c r="A15" s="12">
        <v>2</v>
      </c>
      <c r="B15" s="19" t="s">
        <v>62</v>
      </c>
      <c r="C15" s="52"/>
      <c r="D15" s="52"/>
      <c r="E15" s="52"/>
      <c r="F15" s="52"/>
      <c r="G15" s="52">
        <v>4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4"/>
      <c r="AS15" s="4"/>
      <c r="AT15" s="18"/>
      <c r="AU15" s="18"/>
      <c r="AV15" s="3"/>
      <c r="AW15" s="3"/>
    </row>
    <row r="16" spans="1:49" ht="15.6" x14ac:dyDescent="0.25">
      <c r="A16" s="12">
        <v>3</v>
      </c>
      <c r="B16" s="19" t="s">
        <v>58</v>
      </c>
      <c r="C16" s="52"/>
      <c r="D16" s="52"/>
      <c r="E16" s="52"/>
      <c r="F16" s="52">
        <v>4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4"/>
      <c r="AS16" s="4"/>
      <c r="AT16" s="18"/>
      <c r="AU16" s="18"/>
      <c r="AV16" s="3"/>
      <c r="AW16" s="3"/>
    </row>
    <row r="17" spans="1:49" ht="15.6" x14ac:dyDescent="0.25">
      <c r="A17" s="12">
        <v>4</v>
      </c>
      <c r="B17" s="19" t="s">
        <v>63</v>
      </c>
      <c r="C17" s="52"/>
      <c r="D17" s="52"/>
      <c r="E17" s="52"/>
      <c r="F17" s="52"/>
      <c r="G17" s="52"/>
      <c r="H17" s="52"/>
      <c r="I17" s="52"/>
      <c r="J17" s="52"/>
      <c r="K17" s="52"/>
      <c r="L17" s="52">
        <v>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4"/>
      <c r="AS17" s="4"/>
      <c r="AT17" s="18"/>
      <c r="AU17" s="18"/>
      <c r="AV17" s="3"/>
      <c r="AW17" s="3"/>
    </row>
    <row r="18" spans="1:49" ht="15.6" x14ac:dyDescent="0.25">
      <c r="A18" s="12">
        <v>5</v>
      </c>
      <c r="B18" s="19" t="s">
        <v>59</v>
      </c>
      <c r="C18" s="52">
        <v>4</v>
      </c>
      <c r="D18" s="52"/>
      <c r="E18" s="52"/>
      <c r="F18" s="52"/>
      <c r="G18" s="52"/>
      <c r="H18" s="52"/>
      <c r="I18" s="52"/>
      <c r="J18" s="52"/>
      <c r="K18" s="52">
        <v>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4"/>
      <c r="AS18" s="4"/>
      <c r="AT18" s="18"/>
      <c r="AU18" s="18"/>
      <c r="AV18" s="3"/>
      <c r="AW18" s="3"/>
    </row>
    <row r="19" spans="1:49" ht="15.6" x14ac:dyDescent="0.25">
      <c r="A19" s="12">
        <v>6</v>
      </c>
      <c r="B19" s="19" t="s">
        <v>60</v>
      </c>
      <c r="C19" s="52"/>
      <c r="D19" s="52"/>
      <c r="E19" s="52"/>
      <c r="F19" s="52">
        <v>4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4"/>
      <c r="AS19" s="4"/>
      <c r="AT19" s="18"/>
      <c r="AU19" s="18"/>
      <c r="AV19" s="3"/>
      <c r="AW19" s="3"/>
    </row>
    <row r="20" spans="1:49" ht="15.6" x14ac:dyDescent="0.25">
      <c r="A20" s="12">
        <v>7</v>
      </c>
      <c r="B20" s="19" t="s">
        <v>64</v>
      </c>
      <c r="C20" s="52"/>
      <c r="D20" s="52">
        <v>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4"/>
      <c r="AS20" s="4"/>
      <c r="AT20" s="18"/>
      <c r="AU20" s="18"/>
      <c r="AV20" s="3"/>
      <c r="AW20" s="3"/>
    </row>
    <row r="21" spans="1:49" ht="15.6" x14ac:dyDescent="0.25">
      <c r="A21" s="12">
        <v>8</v>
      </c>
      <c r="B21" s="19" t="s">
        <v>61</v>
      </c>
      <c r="C21" s="52"/>
      <c r="D21" s="52"/>
      <c r="E21" s="52"/>
      <c r="F21" s="52"/>
      <c r="G21" s="52"/>
      <c r="H21" s="52"/>
      <c r="I21" s="52"/>
      <c r="J21" s="52">
        <v>4</v>
      </c>
      <c r="K21" s="52"/>
      <c r="L21" s="52"/>
      <c r="M21" s="52">
        <v>4</v>
      </c>
      <c r="N21" s="52"/>
      <c r="O21" s="52"/>
      <c r="P21" s="52"/>
      <c r="Q21" s="52"/>
      <c r="R21" s="52"/>
      <c r="S21" s="52"/>
      <c r="T21" s="52"/>
      <c r="U21" s="52"/>
      <c r="V21" s="52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4"/>
      <c r="AS21" s="4"/>
      <c r="AT21" s="18"/>
      <c r="AU21" s="18"/>
      <c r="AV21" s="3"/>
      <c r="AW21" s="3"/>
    </row>
    <row r="22" spans="1:49" ht="15.6" x14ac:dyDescent="0.25">
      <c r="A22" s="12">
        <v>9</v>
      </c>
      <c r="B22" s="19" t="s">
        <v>65</v>
      </c>
      <c r="C22" s="52"/>
      <c r="D22" s="52">
        <v>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4"/>
      <c r="AS22" s="4"/>
      <c r="AT22" s="18"/>
      <c r="AU22" s="18"/>
      <c r="AV22" s="3"/>
      <c r="AW22" s="3"/>
    </row>
    <row r="23" spans="1:49" ht="15.6" x14ac:dyDescent="0.25">
      <c r="A23" s="12">
        <v>10</v>
      </c>
      <c r="B23" s="19" t="s">
        <v>66</v>
      </c>
      <c r="C23" s="52"/>
      <c r="D23" s="52"/>
      <c r="E23" s="52"/>
      <c r="F23" s="52"/>
      <c r="G23" s="52">
        <v>4</v>
      </c>
      <c r="H23" s="52"/>
      <c r="I23" s="52"/>
      <c r="J23" s="52"/>
      <c r="K23" s="52"/>
      <c r="L23" s="52"/>
      <c r="M23" s="52"/>
      <c r="N23" s="52"/>
      <c r="O23" s="52">
        <v>5</v>
      </c>
      <c r="P23" s="52"/>
      <c r="Q23" s="52"/>
      <c r="R23" s="52"/>
      <c r="S23" s="52"/>
      <c r="T23" s="52"/>
      <c r="U23" s="52"/>
      <c r="V23" s="52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4"/>
      <c r="AS23" s="4"/>
      <c r="AT23" s="18"/>
      <c r="AU23" s="18"/>
      <c r="AV23" s="3"/>
      <c r="AW23" s="3"/>
    </row>
    <row r="24" spans="1:49" ht="15.6" x14ac:dyDescent="0.25">
      <c r="A24" s="12">
        <v>11</v>
      </c>
      <c r="B24" s="19" t="s">
        <v>67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>
        <v>3</v>
      </c>
      <c r="T24" s="52"/>
      <c r="U24" s="52"/>
      <c r="V24" s="52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4"/>
      <c r="AS24" s="4"/>
      <c r="AT24" s="18"/>
      <c r="AU24" s="18"/>
      <c r="AV24" s="3"/>
      <c r="AW24" s="3"/>
    </row>
    <row r="25" spans="1:49" ht="15.6" x14ac:dyDescent="0.25">
      <c r="A25" s="12">
        <v>12</v>
      </c>
      <c r="B25" s="19" t="s">
        <v>68</v>
      </c>
      <c r="C25" s="52"/>
      <c r="D25" s="52"/>
      <c r="E25" s="52"/>
      <c r="F25" s="52"/>
      <c r="G25" s="52"/>
      <c r="H25" s="52"/>
      <c r="I25" s="52"/>
      <c r="J25" s="52">
        <v>4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4"/>
      <c r="AS25" s="4"/>
      <c r="AT25" s="18"/>
      <c r="AU25" s="18"/>
      <c r="AV25" s="3"/>
      <c r="AW25" s="3"/>
    </row>
    <row r="26" spans="1:49" ht="15.6" x14ac:dyDescent="0.25">
      <c r="A26" s="12">
        <v>13</v>
      </c>
      <c r="B26" s="19" t="s">
        <v>69</v>
      </c>
      <c r="C26" s="52"/>
      <c r="D26" s="52"/>
      <c r="E26" s="52"/>
      <c r="F26" s="52"/>
      <c r="G26" s="52"/>
      <c r="H26" s="52"/>
      <c r="I26" s="52"/>
      <c r="J26" s="52"/>
      <c r="K26" s="52">
        <v>4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4"/>
      <c r="AS26" s="4"/>
      <c r="AT26" s="18"/>
      <c r="AU26" s="18"/>
      <c r="AV26" s="3"/>
      <c r="AW26" s="3"/>
    </row>
    <row r="27" spans="1:49" ht="15.6" x14ac:dyDescent="0.25">
      <c r="A27" s="12">
        <v>14</v>
      </c>
      <c r="B27" s="19" t="s">
        <v>70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>
        <v>5</v>
      </c>
      <c r="U27" s="52"/>
      <c r="V27" s="52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4"/>
      <c r="AS27" s="4"/>
      <c r="AT27" s="18"/>
      <c r="AU27" s="18"/>
      <c r="AV27" s="3"/>
      <c r="AW27" s="3"/>
    </row>
    <row r="28" spans="1:49" ht="15.6" x14ac:dyDescent="0.25">
      <c r="A28" s="12">
        <v>15</v>
      </c>
      <c r="B28" s="19" t="s">
        <v>71</v>
      </c>
      <c r="C28" s="52"/>
      <c r="D28" s="52"/>
      <c r="E28" s="52"/>
      <c r="F28" s="52">
        <v>4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4"/>
      <c r="AS28" s="4"/>
      <c r="AT28" s="18"/>
      <c r="AU28" s="18"/>
      <c r="AV28" s="3"/>
      <c r="AW28" s="3"/>
    </row>
    <row r="29" spans="1:49" ht="15.6" x14ac:dyDescent="0.25">
      <c r="A29" s="12">
        <v>16</v>
      </c>
      <c r="B29" s="19" t="s">
        <v>72</v>
      </c>
      <c r="C29" s="52"/>
      <c r="D29" s="52">
        <v>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4"/>
      <c r="AS29" s="4"/>
      <c r="AT29" s="18"/>
      <c r="AU29" s="18"/>
      <c r="AV29" s="3"/>
      <c r="AW29" s="3"/>
    </row>
    <row r="30" spans="1:49" ht="15.6" x14ac:dyDescent="0.25">
      <c r="A30" s="12">
        <v>17</v>
      </c>
      <c r="B30" s="19" t="s">
        <v>73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>
        <v>5</v>
      </c>
      <c r="V30" s="52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4"/>
      <c r="AS30" s="4"/>
      <c r="AT30" s="18"/>
      <c r="AU30" s="18"/>
      <c r="AV30" s="3"/>
      <c r="AW30" s="3"/>
    </row>
    <row r="31" spans="1:49" ht="15.6" x14ac:dyDescent="0.25">
      <c r="A31" s="12">
        <v>18</v>
      </c>
      <c r="B31" s="19" t="s">
        <v>74</v>
      </c>
      <c r="C31" s="52"/>
      <c r="D31" s="52"/>
      <c r="E31" s="52"/>
      <c r="F31" s="52"/>
      <c r="G31" s="52"/>
      <c r="H31" s="52"/>
      <c r="I31" s="52"/>
      <c r="J31" s="52"/>
      <c r="K31" s="52"/>
      <c r="L31" s="52">
        <v>4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4"/>
      <c r="AS31" s="4"/>
      <c r="AT31" s="18"/>
      <c r="AU31" s="18"/>
      <c r="AV31" s="3"/>
      <c r="AW31" s="3"/>
    </row>
    <row r="32" spans="1:49" ht="15.6" x14ac:dyDescent="0.25">
      <c r="A32" s="12">
        <v>19</v>
      </c>
      <c r="B32" s="19" t="s">
        <v>75</v>
      </c>
      <c r="C32" s="52"/>
      <c r="D32" s="52"/>
      <c r="E32" s="52"/>
      <c r="F32" s="52"/>
      <c r="G32" s="52"/>
      <c r="H32" s="52"/>
      <c r="I32" s="52"/>
      <c r="J32" s="52"/>
      <c r="K32" s="52"/>
      <c r="L32" s="52">
        <v>4</v>
      </c>
      <c r="M32" s="52"/>
      <c r="N32" s="52"/>
      <c r="O32" s="52"/>
      <c r="P32" s="52">
        <v>4</v>
      </c>
      <c r="Q32" s="52"/>
      <c r="R32" s="52"/>
      <c r="S32" s="52"/>
      <c r="T32" s="52"/>
      <c r="U32" s="52"/>
      <c r="V32" s="52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4"/>
      <c r="AS32" s="4"/>
      <c r="AT32" s="18"/>
      <c r="AU32" s="18"/>
      <c r="AV32" s="3"/>
      <c r="AW32" s="3"/>
    </row>
    <row r="33" spans="1:49" ht="15.6" x14ac:dyDescent="0.25">
      <c r="A33" s="12">
        <v>20</v>
      </c>
      <c r="B33" s="19" t="s">
        <v>76</v>
      </c>
      <c r="C33" s="52"/>
      <c r="D33" s="52"/>
      <c r="E33" s="52"/>
      <c r="F33" s="52"/>
      <c r="G33" s="52"/>
      <c r="H33" s="52"/>
      <c r="I33" s="52">
        <v>4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4"/>
      <c r="AS33" s="4"/>
      <c r="AT33" s="18"/>
      <c r="AU33" s="18"/>
      <c r="AV33" s="3"/>
      <c r="AW33" s="3"/>
    </row>
    <row r="34" spans="1:49" ht="15.6" x14ac:dyDescent="0.25">
      <c r="A34" s="12">
        <v>21</v>
      </c>
      <c r="B34" s="19" t="s">
        <v>77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>
        <v>5</v>
      </c>
      <c r="S34" s="52">
        <v>5</v>
      </c>
      <c r="T34" s="52"/>
      <c r="U34" s="52"/>
      <c r="V34" s="52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4"/>
      <c r="AS34" s="4"/>
      <c r="AT34" s="18"/>
      <c r="AU34" s="18"/>
      <c r="AV34" s="3"/>
      <c r="AW34" s="3"/>
    </row>
    <row r="35" spans="1:49" ht="15.6" x14ac:dyDescent="0.25">
      <c r="A35" s="12">
        <v>22</v>
      </c>
      <c r="B35" s="19" t="s">
        <v>78</v>
      </c>
      <c r="C35" s="52">
        <v>4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>
        <v>5</v>
      </c>
      <c r="O35" s="52"/>
      <c r="P35" s="52"/>
      <c r="Q35" s="52"/>
      <c r="R35" s="52"/>
      <c r="S35" s="52"/>
      <c r="T35" s="52"/>
      <c r="U35" s="52"/>
      <c r="V35" s="52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4"/>
      <c r="AS35" s="4"/>
      <c r="AT35" s="18"/>
      <c r="AU35" s="18"/>
      <c r="AV35" s="3"/>
      <c r="AW35" s="3"/>
    </row>
    <row r="36" spans="1:49" ht="15.6" x14ac:dyDescent="0.25">
      <c r="A36" s="12">
        <v>23</v>
      </c>
      <c r="B36" s="19" t="s">
        <v>79</v>
      </c>
      <c r="C36" s="52"/>
      <c r="D36" s="52"/>
      <c r="E36" s="52"/>
      <c r="F36" s="52"/>
      <c r="G36" s="52"/>
      <c r="H36" s="52"/>
      <c r="I36" s="52"/>
      <c r="J36" s="52"/>
      <c r="K36" s="52">
        <v>4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4"/>
      <c r="AS36" s="4"/>
      <c r="AT36" s="18"/>
      <c r="AU36" s="18"/>
      <c r="AV36" s="3"/>
      <c r="AW36" s="3"/>
    </row>
    <row r="37" spans="1:49" ht="15.6" x14ac:dyDescent="0.25">
      <c r="A37" s="12">
        <v>24</v>
      </c>
      <c r="B37" s="19" t="s">
        <v>80</v>
      </c>
      <c r="C37" s="19"/>
      <c r="D37" s="19"/>
      <c r="E37" s="19"/>
      <c r="F37" s="19"/>
      <c r="G37" s="52">
        <v>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4"/>
      <c r="AS37" s="4"/>
      <c r="AT37" s="18"/>
      <c r="AU37" s="18"/>
      <c r="AV37" s="3"/>
      <c r="AW37" s="3"/>
    </row>
    <row r="38" spans="1:49" x14ac:dyDescent="0.25"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8"/>
      <c r="AU38" s="18"/>
      <c r="AV38" s="3"/>
      <c r="AW38" s="3"/>
    </row>
    <row r="39" spans="1:49" ht="30" customHeight="1" x14ac:dyDescent="0.3">
      <c r="B39" s="111" t="s">
        <v>31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18"/>
      <c r="AU39" s="18"/>
      <c r="AV39" s="3"/>
      <c r="AW39" s="3"/>
    </row>
    <row r="40" spans="1:49" ht="11.25" customHeight="1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18"/>
      <c r="AU40" s="18"/>
      <c r="AV40" s="3"/>
      <c r="AW40" s="3"/>
    </row>
    <row r="41" spans="1:49" ht="15.6" x14ac:dyDescent="0.3">
      <c r="B41" s="126" t="s">
        <v>18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25" t="s">
        <v>19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18"/>
      <c r="AU41" s="18"/>
      <c r="AV41" s="3"/>
      <c r="AW41" s="3"/>
    </row>
    <row r="42" spans="1:49" ht="65.25" customHeight="1" x14ac:dyDescent="0.3">
      <c r="B42" s="127" t="s">
        <v>37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7">
        <v>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18"/>
      <c r="AU42" s="18"/>
      <c r="AV42" s="3"/>
      <c r="AW42" s="3"/>
    </row>
    <row r="43" spans="1:49" ht="32.25" customHeight="1" x14ac:dyDescent="0.3">
      <c r="B43" s="127" t="s">
        <v>38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7">
        <v>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8"/>
      <c r="AU43" s="18"/>
      <c r="AV43" s="3"/>
      <c r="AW43" s="3"/>
    </row>
    <row r="44" spans="1:49" ht="46.5" customHeight="1" x14ac:dyDescent="0.3">
      <c r="B44" s="112" t="s">
        <v>39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7">
        <v>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18"/>
      <c r="AU44" s="18"/>
      <c r="AV44" s="3"/>
      <c r="AW44" s="3"/>
    </row>
    <row r="45" spans="1:49" ht="30" customHeight="1" x14ac:dyDescent="0.3">
      <c r="B45" s="112" t="s">
        <v>20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7">
        <v>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8"/>
      <c r="AU45" s="18"/>
      <c r="AV45" s="3"/>
      <c r="AW45" s="3"/>
    </row>
    <row r="46" spans="1:49" ht="23.25" customHeight="1" x14ac:dyDescent="0.3">
      <c r="B46" s="112" t="s">
        <v>21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7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18"/>
      <c r="AU46" s="18"/>
      <c r="AV46" s="3"/>
      <c r="AW46" s="3"/>
    </row>
    <row r="47" spans="1:49" ht="15.6" x14ac:dyDescent="0.3">
      <c r="B47" s="112" t="s">
        <v>88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7">
        <v>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18"/>
      <c r="AU47" s="18"/>
      <c r="AV47" s="3"/>
      <c r="AW47" s="3"/>
    </row>
    <row r="48" spans="1:49" ht="15.6" x14ac:dyDescent="0.3">
      <c r="B48" s="112" t="s">
        <v>22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7">
        <v>6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18"/>
      <c r="AU48" s="18"/>
      <c r="AV48" s="3"/>
      <c r="AW48" s="3"/>
    </row>
    <row r="49" spans="1:50" ht="18" x14ac:dyDescent="0.35">
      <c r="B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18"/>
      <c r="AU49" s="18"/>
      <c r="AV49" s="3"/>
      <c r="AW49" s="3"/>
    </row>
    <row r="50" spans="1:50" ht="15.6" x14ac:dyDescent="0.3">
      <c r="A50" s="1"/>
    </row>
    <row r="51" spans="1:50" ht="18" thickBot="1" x14ac:dyDescent="0.35">
      <c r="A51" s="1"/>
      <c r="B51" s="94" t="s">
        <v>53</v>
      </c>
      <c r="C51" s="95"/>
      <c r="D51" s="95"/>
      <c r="E51" s="95"/>
      <c r="F51" s="95"/>
      <c r="G51" s="95"/>
      <c r="H51" s="95"/>
    </row>
    <row r="52" spans="1:50" ht="26.25" customHeight="1" x14ac:dyDescent="0.25">
      <c r="A52" s="80" t="s">
        <v>19</v>
      </c>
      <c r="B52" s="83" t="s">
        <v>82</v>
      </c>
      <c r="C52" s="86" t="s">
        <v>5</v>
      </c>
      <c r="D52" s="87"/>
      <c r="E52" s="87"/>
      <c r="F52" s="87"/>
      <c r="G52" s="87"/>
      <c r="H52" s="87"/>
      <c r="I52" s="87"/>
      <c r="J52" s="87"/>
      <c r="K52" s="87"/>
      <c r="L52" s="88"/>
      <c r="M52" s="86" t="s">
        <v>6</v>
      </c>
      <c r="N52" s="87"/>
      <c r="O52" s="87"/>
      <c r="P52" s="87"/>
      <c r="Q52" s="87"/>
      <c r="R52" s="87"/>
      <c r="S52" s="87"/>
      <c r="T52" s="87"/>
      <c r="U52" s="87"/>
      <c r="V52" s="88"/>
      <c r="W52" s="86" t="s">
        <v>7</v>
      </c>
      <c r="X52" s="87"/>
      <c r="Y52" s="87"/>
      <c r="Z52" s="87"/>
      <c r="AA52" s="87"/>
      <c r="AB52" s="87"/>
      <c r="AC52" s="87"/>
      <c r="AD52" s="87"/>
      <c r="AE52" s="87"/>
      <c r="AF52" s="88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1:50" s="36" customFormat="1" ht="14.25" customHeight="1" thickBot="1" x14ac:dyDescent="0.3">
      <c r="A53" s="81"/>
      <c r="B53" s="84"/>
      <c r="C53" s="40">
        <v>1</v>
      </c>
      <c r="D53" s="35">
        <v>2</v>
      </c>
      <c r="E53" s="35">
        <v>3</v>
      </c>
      <c r="F53" s="35">
        <v>4</v>
      </c>
      <c r="G53" s="35">
        <v>5</v>
      </c>
      <c r="H53" s="35">
        <v>6</v>
      </c>
      <c r="I53" s="35">
        <v>7</v>
      </c>
      <c r="J53" s="37">
        <v>8</v>
      </c>
      <c r="K53" s="37">
        <v>9</v>
      </c>
      <c r="L53" s="41">
        <v>10</v>
      </c>
      <c r="M53" s="40">
        <v>1</v>
      </c>
      <c r="N53" s="35">
        <v>2</v>
      </c>
      <c r="O53" s="35">
        <v>3</v>
      </c>
      <c r="P53" s="35">
        <v>4</v>
      </c>
      <c r="Q53" s="35">
        <v>5</v>
      </c>
      <c r="R53" s="35">
        <v>6</v>
      </c>
      <c r="S53" s="35">
        <v>7</v>
      </c>
      <c r="T53" s="37">
        <v>8</v>
      </c>
      <c r="U53" s="37">
        <v>9</v>
      </c>
      <c r="V53" s="41">
        <v>10</v>
      </c>
      <c r="W53" s="40">
        <v>1</v>
      </c>
      <c r="X53" s="35">
        <v>2</v>
      </c>
      <c r="Y53" s="35">
        <v>3</v>
      </c>
      <c r="Z53" s="35">
        <v>4</v>
      </c>
      <c r="AA53" s="35">
        <v>5</v>
      </c>
      <c r="AB53" s="35">
        <v>6</v>
      </c>
      <c r="AC53" s="35">
        <v>7</v>
      </c>
      <c r="AD53" s="37">
        <v>8</v>
      </c>
      <c r="AE53" s="37">
        <v>9</v>
      </c>
      <c r="AF53" s="41">
        <v>10</v>
      </c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</row>
    <row r="54" spans="1:50" ht="62.25" customHeight="1" x14ac:dyDescent="0.25">
      <c r="A54" s="81"/>
      <c r="B54" s="84"/>
      <c r="C54" s="78" t="s">
        <v>40</v>
      </c>
      <c r="D54" s="76" t="s">
        <v>41</v>
      </c>
      <c r="E54" s="77" t="s">
        <v>42</v>
      </c>
      <c r="F54" s="78" t="s">
        <v>43</v>
      </c>
      <c r="G54" s="77" t="s">
        <v>50</v>
      </c>
      <c r="H54" s="79" t="s">
        <v>44</v>
      </c>
      <c r="I54" s="69" t="s">
        <v>30</v>
      </c>
      <c r="J54" s="70" t="s">
        <v>45</v>
      </c>
      <c r="K54" s="72" t="s">
        <v>46</v>
      </c>
      <c r="L54" s="74" t="s">
        <v>47</v>
      </c>
      <c r="M54" s="78" t="s">
        <v>40</v>
      </c>
      <c r="N54" s="76" t="s">
        <v>41</v>
      </c>
      <c r="O54" s="77" t="s">
        <v>42</v>
      </c>
      <c r="P54" s="78" t="s">
        <v>43</v>
      </c>
      <c r="Q54" s="77" t="s">
        <v>50</v>
      </c>
      <c r="R54" s="79" t="s">
        <v>44</v>
      </c>
      <c r="S54" s="69" t="s">
        <v>30</v>
      </c>
      <c r="T54" s="70" t="s">
        <v>45</v>
      </c>
      <c r="U54" s="72" t="s">
        <v>46</v>
      </c>
      <c r="V54" s="74" t="s">
        <v>47</v>
      </c>
      <c r="W54" s="78" t="s">
        <v>40</v>
      </c>
      <c r="X54" s="76" t="s">
        <v>41</v>
      </c>
      <c r="Y54" s="77" t="s">
        <v>42</v>
      </c>
      <c r="Z54" s="78" t="s">
        <v>43</v>
      </c>
      <c r="AA54" s="77" t="s">
        <v>50</v>
      </c>
      <c r="AB54" s="79" t="s">
        <v>44</v>
      </c>
      <c r="AC54" s="69" t="s">
        <v>30</v>
      </c>
      <c r="AD54" s="70" t="s">
        <v>45</v>
      </c>
      <c r="AE54" s="72" t="s">
        <v>46</v>
      </c>
      <c r="AF54" s="74" t="s">
        <v>47</v>
      </c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</row>
    <row r="55" spans="1:50" ht="342" customHeight="1" x14ac:dyDescent="0.25">
      <c r="A55" s="82"/>
      <c r="B55" s="85"/>
      <c r="C55" s="66"/>
      <c r="D55" s="62"/>
      <c r="E55" s="64"/>
      <c r="F55" s="66"/>
      <c r="G55" s="64"/>
      <c r="H55" s="68"/>
      <c r="I55" s="54"/>
      <c r="J55" s="71"/>
      <c r="K55" s="73"/>
      <c r="L55" s="75"/>
      <c r="M55" s="66"/>
      <c r="N55" s="62"/>
      <c r="O55" s="64"/>
      <c r="P55" s="66"/>
      <c r="Q55" s="64"/>
      <c r="R55" s="68"/>
      <c r="S55" s="54"/>
      <c r="T55" s="71"/>
      <c r="U55" s="73"/>
      <c r="V55" s="75"/>
      <c r="W55" s="66"/>
      <c r="X55" s="62"/>
      <c r="Y55" s="64"/>
      <c r="Z55" s="66"/>
      <c r="AA55" s="64"/>
      <c r="AB55" s="68"/>
      <c r="AC55" s="54"/>
      <c r="AD55" s="71"/>
      <c r="AE55" s="73"/>
      <c r="AF55" s="75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</row>
    <row r="56" spans="1:50" ht="15.75" customHeight="1" x14ac:dyDescent="0.25">
      <c r="A56" s="11">
        <v>1</v>
      </c>
      <c r="B56" s="19" t="s">
        <v>57</v>
      </c>
      <c r="C56" s="28">
        <v>57</v>
      </c>
      <c r="D56" s="26">
        <v>20</v>
      </c>
      <c r="E56" s="29">
        <f>D56*100/C56</f>
        <v>35.087719298245617</v>
      </c>
      <c r="F56" s="33">
        <v>15</v>
      </c>
      <c r="G56" s="29">
        <v>75</v>
      </c>
      <c r="H56" s="28">
        <v>5</v>
      </c>
      <c r="I56" s="29">
        <v>25</v>
      </c>
      <c r="J56" s="33">
        <v>0</v>
      </c>
      <c r="K56" s="26">
        <v>5</v>
      </c>
      <c r="L56" s="38">
        <v>5</v>
      </c>
      <c r="M56" s="28"/>
      <c r="N56" s="26"/>
      <c r="O56" s="29" t="e">
        <f>N56*100/M56</f>
        <v>#DIV/0!</v>
      </c>
      <c r="P56" s="33"/>
      <c r="Q56" s="29"/>
      <c r="R56" s="28"/>
      <c r="S56" s="29"/>
      <c r="T56" s="33"/>
      <c r="U56" s="26"/>
      <c r="V56" s="38"/>
      <c r="W56" s="28"/>
      <c r="X56" s="26"/>
      <c r="Y56" s="29" t="e">
        <f>X56*100/W56</f>
        <v>#DIV/0!</v>
      </c>
      <c r="Z56" s="33"/>
      <c r="AA56" s="29"/>
      <c r="AB56" s="28"/>
      <c r="AC56" s="29"/>
      <c r="AD56" s="33"/>
      <c r="AE56" s="26"/>
      <c r="AF56" s="38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</row>
    <row r="57" spans="1:50" ht="15.75" customHeight="1" x14ac:dyDescent="0.25">
      <c r="A57" s="11">
        <v>2</v>
      </c>
      <c r="B57" s="19" t="s">
        <v>59</v>
      </c>
      <c r="C57" s="28">
        <v>75</v>
      </c>
      <c r="D57" s="26">
        <v>20</v>
      </c>
      <c r="E57" s="29">
        <f t="shared" ref="E57:E61" si="0">D57*100/C57</f>
        <v>26.666666666666668</v>
      </c>
      <c r="F57" s="33">
        <v>5</v>
      </c>
      <c r="G57" s="29">
        <v>25</v>
      </c>
      <c r="H57" s="28">
        <v>15</v>
      </c>
      <c r="I57" s="29">
        <v>75</v>
      </c>
      <c r="J57" s="33">
        <v>0</v>
      </c>
      <c r="K57" s="26">
        <v>5</v>
      </c>
      <c r="L57" s="38">
        <v>10</v>
      </c>
      <c r="M57" s="28"/>
      <c r="N57" s="26"/>
      <c r="O57" s="29" t="e">
        <f t="shared" ref="O57:O61" si="1">N57*100/M57</f>
        <v>#DIV/0!</v>
      </c>
      <c r="P57" s="33"/>
      <c r="Q57" s="29"/>
      <c r="R57" s="28"/>
      <c r="S57" s="29"/>
      <c r="T57" s="33"/>
      <c r="U57" s="26"/>
      <c r="V57" s="38"/>
      <c r="W57" s="28"/>
      <c r="X57" s="26"/>
      <c r="Y57" s="29" t="e">
        <f t="shared" ref="Y57:Y61" si="2">X57*100/W57</f>
        <v>#DIV/0!</v>
      </c>
      <c r="Z57" s="33"/>
      <c r="AA57" s="29"/>
      <c r="AB57" s="28"/>
      <c r="AC57" s="29"/>
      <c r="AD57" s="33"/>
      <c r="AE57" s="26"/>
      <c r="AF57" s="38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</row>
    <row r="58" spans="1:50" ht="15.75" customHeight="1" x14ac:dyDescent="0.25">
      <c r="A58" s="11">
        <v>3</v>
      </c>
      <c r="B58" s="19" t="s">
        <v>64</v>
      </c>
      <c r="C58" s="28"/>
      <c r="D58" s="26"/>
      <c r="E58" s="29" t="e">
        <f t="shared" si="0"/>
        <v>#DIV/0!</v>
      </c>
      <c r="F58" s="33"/>
      <c r="G58" s="29"/>
      <c r="H58" s="28"/>
      <c r="I58" s="29"/>
      <c r="J58" s="33"/>
      <c r="K58" s="26"/>
      <c r="L58" s="38"/>
      <c r="M58" s="28">
        <v>76</v>
      </c>
      <c r="N58" s="26">
        <v>29</v>
      </c>
      <c r="O58" s="29">
        <f t="shared" si="1"/>
        <v>38.157894736842103</v>
      </c>
      <c r="P58" s="33">
        <v>20</v>
      </c>
      <c r="Q58" s="29">
        <v>69</v>
      </c>
      <c r="R58" s="28">
        <v>9</v>
      </c>
      <c r="S58" s="29">
        <v>31</v>
      </c>
      <c r="T58" s="33">
        <v>0</v>
      </c>
      <c r="U58" s="26">
        <v>3.4</v>
      </c>
      <c r="V58" s="38">
        <v>0</v>
      </c>
      <c r="W58" s="28"/>
      <c r="X58" s="26"/>
      <c r="Y58" s="29" t="e">
        <f t="shared" si="2"/>
        <v>#DIV/0!</v>
      </c>
      <c r="Z58" s="33"/>
      <c r="AA58" s="29"/>
      <c r="AB58" s="28"/>
      <c r="AC58" s="29"/>
      <c r="AD58" s="33"/>
      <c r="AE58" s="26"/>
      <c r="AF58" s="38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</row>
    <row r="59" spans="1:50" ht="15.75" customHeight="1" x14ac:dyDescent="0.25">
      <c r="A59" s="11">
        <v>4</v>
      </c>
      <c r="B59" s="19" t="s">
        <v>65</v>
      </c>
      <c r="C59" s="28"/>
      <c r="D59" s="26"/>
      <c r="E59" s="29" t="e">
        <f t="shared" si="0"/>
        <v>#DIV/0!</v>
      </c>
      <c r="F59" s="33"/>
      <c r="G59" s="29"/>
      <c r="H59" s="28"/>
      <c r="I59" s="29"/>
      <c r="J59" s="33"/>
      <c r="K59" s="26"/>
      <c r="L59" s="38"/>
      <c r="M59" s="28">
        <v>11</v>
      </c>
      <c r="N59" s="26">
        <v>11</v>
      </c>
      <c r="O59" s="29">
        <f t="shared" si="1"/>
        <v>100</v>
      </c>
      <c r="P59" s="33">
        <v>11</v>
      </c>
      <c r="Q59" s="29">
        <v>100</v>
      </c>
      <c r="R59" s="28">
        <v>0</v>
      </c>
      <c r="S59" s="29">
        <v>0</v>
      </c>
      <c r="T59" s="33">
        <v>0</v>
      </c>
      <c r="U59" s="26">
        <v>0</v>
      </c>
      <c r="V59" s="38">
        <v>0</v>
      </c>
      <c r="W59" s="28"/>
      <c r="X59" s="26"/>
      <c r="Y59" s="29" t="e">
        <f t="shared" si="2"/>
        <v>#DIV/0!</v>
      </c>
      <c r="Z59" s="33"/>
      <c r="AA59" s="29"/>
      <c r="AB59" s="28"/>
      <c r="AC59" s="29"/>
      <c r="AD59" s="33"/>
      <c r="AE59" s="26"/>
      <c r="AF59" s="38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1:50" ht="15.75" customHeight="1" x14ac:dyDescent="0.25">
      <c r="A60" s="11">
        <v>5</v>
      </c>
      <c r="B60" s="19" t="s">
        <v>72</v>
      </c>
      <c r="C60" s="28"/>
      <c r="D60" s="26"/>
      <c r="E60" s="29" t="e">
        <f t="shared" si="0"/>
        <v>#DIV/0!</v>
      </c>
      <c r="F60" s="33"/>
      <c r="G60" s="29"/>
      <c r="H60" s="28"/>
      <c r="I60" s="29"/>
      <c r="J60" s="33"/>
      <c r="K60" s="26"/>
      <c r="L60" s="38"/>
      <c r="M60" s="28">
        <v>50</v>
      </c>
      <c r="N60" s="26">
        <v>20</v>
      </c>
      <c r="O60" s="29">
        <f t="shared" si="1"/>
        <v>40</v>
      </c>
      <c r="P60" s="33">
        <v>15</v>
      </c>
      <c r="Q60" s="29">
        <v>75</v>
      </c>
      <c r="R60" s="28">
        <v>5</v>
      </c>
      <c r="S60" s="29">
        <v>25</v>
      </c>
      <c r="T60" s="33">
        <v>0</v>
      </c>
      <c r="U60" s="26">
        <v>0</v>
      </c>
      <c r="V60" s="38">
        <v>0</v>
      </c>
      <c r="W60" s="28"/>
      <c r="X60" s="26"/>
      <c r="Y60" s="29" t="e">
        <f t="shared" si="2"/>
        <v>#DIV/0!</v>
      </c>
      <c r="Z60" s="33"/>
      <c r="AA60" s="29"/>
      <c r="AB60" s="28"/>
      <c r="AC60" s="29"/>
      <c r="AD60" s="33"/>
      <c r="AE60" s="26"/>
      <c r="AF60" s="38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</row>
    <row r="61" spans="1:50" ht="15.75" customHeight="1" x14ac:dyDescent="0.25">
      <c r="A61" s="11">
        <v>6</v>
      </c>
      <c r="B61" s="19" t="s">
        <v>78</v>
      </c>
      <c r="C61" s="28">
        <v>68</v>
      </c>
      <c r="D61" s="26">
        <v>19</v>
      </c>
      <c r="E61" s="29">
        <f t="shared" si="0"/>
        <v>27.941176470588236</v>
      </c>
      <c r="F61" s="33">
        <v>6</v>
      </c>
      <c r="G61" s="29">
        <v>32</v>
      </c>
      <c r="H61" s="28">
        <v>13</v>
      </c>
      <c r="I61" s="29">
        <v>68</v>
      </c>
      <c r="J61" s="33">
        <v>11</v>
      </c>
      <c r="K61" s="26">
        <v>5</v>
      </c>
      <c r="L61" s="38">
        <v>0</v>
      </c>
      <c r="M61" s="28"/>
      <c r="N61" s="26"/>
      <c r="O61" s="29" t="e">
        <f t="shared" si="1"/>
        <v>#DIV/0!</v>
      </c>
      <c r="P61" s="33"/>
      <c r="Q61" s="29"/>
      <c r="R61" s="28"/>
      <c r="S61" s="29"/>
      <c r="T61" s="33"/>
      <c r="U61" s="26"/>
      <c r="V61" s="38"/>
      <c r="W61" s="28"/>
      <c r="X61" s="26"/>
      <c r="Y61" s="29" t="e">
        <f t="shared" si="2"/>
        <v>#DIV/0!</v>
      </c>
      <c r="Z61" s="33"/>
      <c r="AA61" s="29"/>
      <c r="AB61" s="28"/>
      <c r="AC61" s="29"/>
      <c r="AD61" s="33"/>
      <c r="AE61" s="26"/>
      <c r="AF61" s="38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</row>
    <row r="62" spans="1:50" ht="15.6" x14ac:dyDescent="0.3">
      <c r="A62" s="7"/>
    </row>
    <row r="63" spans="1:50" ht="18" thickBot="1" x14ac:dyDescent="0.35">
      <c r="A63" s="1"/>
      <c r="B63" s="94" t="s">
        <v>81</v>
      </c>
      <c r="C63" s="95"/>
      <c r="D63" s="95"/>
      <c r="E63" s="95"/>
      <c r="F63" s="95"/>
      <c r="G63" s="95"/>
      <c r="H63" s="95"/>
    </row>
    <row r="64" spans="1:50" ht="18" customHeight="1" x14ac:dyDescent="0.25">
      <c r="A64" s="80" t="s">
        <v>19</v>
      </c>
      <c r="B64" s="83" t="s">
        <v>82</v>
      </c>
      <c r="C64" s="86" t="s">
        <v>5</v>
      </c>
      <c r="D64" s="87"/>
      <c r="E64" s="87"/>
      <c r="F64" s="87"/>
      <c r="G64" s="87"/>
      <c r="H64" s="87"/>
      <c r="I64" s="87"/>
      <c r="J64" s="87"/>
      <c r="K64" s="87"/>
      <c r="L64" s="88"/>
      <c r="M64" s="86" t="s">
        <v>6</v>
      </c>
      <c r="N64" s="87"/>
      <c r="O64" s="87"/>
      <c r="P64" s="87"/>
      <c r="Q64" s="87"/>
      <c r="R64" s="87"/>
      <c r="S64" s="87"/>
      <c r="T64" s="87"/>
      <c r="U64" s="87"/>
      <c r="V64" s="88"/>
      <c r="W64" s="86" t="s">
        <v>9</v>
      </c>
      <c r="X64" s="87"/>
      <c r="Y64" s="87"/>
      <c r="Z64" s="87"/>
      <c r="AA64" s="87"/>
      <c r="AB64" s="87"/>
      <c r="AC64" s="87"/>
      <c r="AD64" s="87"/>
      <c r="AE64" s="87"/>
      <c r="AF64" s="88"/>
    </row>
    <row r="65" spans="1:62" ht="15" customHeight="1" thickBot="1" x14ac:dyDescent="0.3">
      <c r="A65" s="81"/>
      <c r="B65" s="84"/>
      <c r="C65" s="40">
        <v>1</v>
      </c>
      <c r="D65" s="35">
        <v>2</v>
      </c>
      <c r="E65" s="35">
        <v>3</v>
      </c>
      <c r="F65" s="35">
        <v>4</v>
      </c>
      <c r="G65" s="35">
        <v>5</v>
      </c>
      <c r="H65" s="35">
        <v>6</v>
      </c>
      <c r="I65" s="35">
        <v>7</v>
      </c>
      <c r="J65" s="37">
        <v>8</v>
      </c>
      <c r="K65" s="37">
        <v>9</v>
      </c>
      <c r="L65" s="41">
        <v>10</v>
      </c>
      <c r="M65" s="40">
        <v>1</v>
      </c>
      <c r="N65" s="35">
        <v>2</v>
      </c>
      <c r="O65" s="35">
        <v>3</v>
      </c>
      <c r="P65" s="35">
        <v>4</v>
      </c>
      <c r="Q65" s="35">
        <v>5</v>
      </c>
      <c r="R65" s="35">
        <v>6</v>
      </c>
      <c r="S65" s="35">
        <v>7</v>
      </c>
      <c r="T65" s="37">
        <v>8</v>
      </c>
      <c r="U65" s="37">
        <v>9</v>
      </c>
      <c r="V65" s="41">
        <v>10</v>
      </c>
      <c r="W65" s="40">
        <v>1</v>
      </c>
      <c r="X65" s="35">
        <v>2</v>
      </c>
      <c r="Y65" s="35">
        <v>3</v>
      </c>
      <c r="Z65" s="35">
        <v>4</v>
      </c>
      <c r="AA65" s="35">
        <v>5</v>
      </c>
      <c r="AB65" s="35">
        <v>6</v>
      </c>
      <c r="AC65" s="35">
        <v>7</v>
      </c>
      <c r="AD65" s="37">
        <v>8</v>
      </c>
      <c r="AE65" s="37">
        <v>9</v>
      </c>
      <c r="AF65" s="41">
        <v>10</v>
      </c>
    </row>
    <row r="66" spans="1:62" ht="101.25" customHeight="1" x14ac:dyDescent="0.25">
      <c r="A66" s="81"/>
      <c r="B66" s="84"/>
      <c r="C66" s="78" t="s">
        <v>40</v>
      </c>
      <c r="D66" s="76" t="s">
        <v>41</v>
      </c>
      <c r="E66" s="77" t="s">
        <v>42</v>
      </c>
      <c r="F66" s="78" t="s">
        <v>43</v>
      </c>
      <c r="G66" s="77" t="s">
        <v>50</v>
      </c>
      <c r="H66" s="79" t="s">
        <v>44</v>
      </c>
      <c r="I66" s="69" t="s">
        <v>30</v>
      </c>
      <c r="J66" s="70" t="s">
        <v>45</v>
      </c>
      <c r="K66" s="72" t="s">
        <v>46</v>
      </c>
      <c r="L66" s="74" t="s">
        <v>47</v>
      </c>
      <c r="M66" s="78" t="s">
        <v>40</v>
      </c>
      <c r="N66" s="76" t="s">
        <v>41</v>
      </c>
      <c r="O66" s="77" t="s">
        <v>42</v>
      </c>
      <c r="P66" s="78" t="s">
        <v>43</v>
      </c>
      <c r="Q66" s="77" t="s">
        <v>50</v>
      </c>
      <c r="R66" s="79" t="s">
        <v>44</v>
      </c>
      <c r="S66" s="69" t="s">
        <v>30</v>
      </c>
      <c r="T66" s="70" t="s">
        <v>45</v>
      </c>
      <c r="U66" s="72" t="s">
        <v>46</v>
      </c>
      <c r="V66" s="74" t="s">
        <v>47</v>
      </c>
      <c r="W66" s="78" t="s">
        <v>40</v>
      </c>
      <c r="X66" s="76" t="s">
        <v>41</v>
      </c>
      <c r="Y66" s="77" t="s">
        <v>42</v>
      </c>
      <c r="Z66" s="78" t="s">
        <v>43</v>
      </c>
      <c r="AA66" s="77" t="s">
        <v>50</v>
      </c>
      <c r="AB66" s="79" t="s">
        <v>44</v>
      </c>
      <c r="AC66" s="69" t="s">
        <v>30</v>
      </c>
      <c r="AD66" s="70" t="s">
        <v>45</v>
      </c>
      <c r="AE66" s="72" t="s">
        <v>46</v>
      </c>
      <c r="AF66" s="74" t="s">
        <v>47</v>
      </c>
    </row>
    <row r="67" spans="1:62" ht="189" customHeight="1" x14ac:dyDescent="0.25">
      <c r="A67" s="82"/>
      <c r="B67" s="85"/>
      <c r="C67" s="66"/>
      <c r="D67" s="62"/>
      <c r="E67" s="64"/>
      <c r="F67" s="66"/>
      <c r="G67" s="64"/>
      <c r="H67" s="68"/>
      <c r="I67" s="54"/>
      <c r="J67" s="71"/>
      <c r="K67" s="73"/>
      <c r="L67" s="75"/>
      <c r="M67" s="66"/>
      <c r="N67" s="62"/>
      <c r="O67" s="64"/>
      <c r="P67" s="66"/>
      <c r="Q67" s="64"/>
      <c r="R67" s="68"/>
      <c r="S67" s="54"/>
      <c r="T67" s="71"/>
      <c r="U67" s="73"/>
      <c r="V67" s="75"/>
      <c r="W67" s="66"/>
      <c r="X67" s="62"/>
      <c r="Y67" s="64"/>
      <c r="Z67" s="66"/>
      <c r="AA67" s="64"/>
      <c r="AB67" s="68"/>
      <c r="AC67" s="54"/>
      <c r="AD67" s="71"/>
      <c r="AE67" s="73"/>
      <c r="AF67" s="75"/>
    </row>
    <row r="68" spans="1:62" ht="15.6" x14ac:dyDescent="0.25">
      <c r="A68" s="11">
        <v>1</v>
      </c>
      <c r="B68" s="19" t="s">
        <v>58</v>
      </c>
      <c r="C68" s="28">
        <v>74</v>
      </c>
      <c r="D68" s="26">
        <v>30</v>
      </c>
      <c r="E68" s="29">
        <f>D68*100/C68</f>
        <v>40.54054054054054</v>
      </c>
      <c r="F68" s="33">
        <v>6</v>
      </c>
      <c r="G68" s="29">
        <v>20</v>
      </c>
      <c r="H68" s="28">
        <v>24</v>
      </c>
      <c r="I68" s="29">
        <v>80</v>
      </c>
      <c r="J68" s="33">
        <v>13</v>
      </c>
      <c r="K68" s="26">
        <v>3.3</v>
      </c>
      <c r="L68" s="38">
        <v>0</v>
      </c>
      <c r="M68" s="28"/>
      <c r="N68" s="26"/>
      <c r="O68" s="29" t="e">
        <f>N68*100/M68</f>
        <v>#DIV/0!</v>
      </c>
      <c r="P68" s="33"/>
      <c r="Q68" s="29"/>
      <c r="R68" s="28"/>
      <c r="S68" s="29"/>
      <c r="T68" s="33"/>
      <c r="U68" s="26"/>
      <c r="V68" s="38"/>
      <c r="W68" s="28"/>
      <c r="X68" s="26"/>
      <c r="Y68" s="29" t="e">
        <f>X68*100/W68</f>
        <v>#DIV/0!</v>
      </c>
      <c r="Z68" s="33"/>
      <c r="AA68" s="29"/>
      <c r="AB68" s="28"/>
      <c r="AC68" s="29"/>
      <c r="AD68" s="33"/>
      <c r="AE68" s="26"/>
      <c r="AF68" s="38"/>
    </row>
    <row r="69" spans="1:62" ht="15.6" x14ac:dyDescent="0.25">
      <c r="A69" s="11">
        <v>2</v>
      </c>
      <c r="B69" s="19" t="s">
        <v>60</v>
      </c>
      <c r="C69" s="28">
        <v>53</v>
      </c>
      <c r="D69" s="26">
        <v>40</v>
      </c>
      <c r="E69" s="29">
        <f t="shared" ref="E69:E74" si="3">D69*100/C69</f>
        <v>75.471698113207552</v>
      </c>
      <c r="F69" s="33">
        <v>29</v>
      </c>
      <c r="G69" s="29">
        <v>72</v>
      </c>
      <c r="H69" s="28">
        <v>11</v>
      </c>
      <c r="I69" s="29">
        <v>28</v>
      </c>
      <c r="J69" s="33">
        <v>2.5</v>
      </c>
      <c r="K69" s="26">
        <v>0</v>
      </c>
      <c r="L69" s="38">
        <v>0</v>
      </c>
      <c r="M69" s="28"/>
      <c r="N69" s="26"/>
      <c r="O69" s="29" t="e">
        <f t="shared" ref="O69:O73" si="4">N69*100/M69</f>
        <v>#DIV/0!</v>
      </c>
      <c r="P69" s="33"/>
      <c r="Q69" s="29"/>
      <c r="R69" s="28"/>
      <c r="S69" s="29"/>
      <c r="T69" s="33"/>
      <c r="U69" s="26"/>
      <c r="V69" s="38"/>
      <c r="W69" s="28"/>
      <c r="X69" s="26"/>
      <c r="Y69" s="29" t="e">
        <f t="shared" ref="Y69:Y73" si="5">X69*100/W69</f>
        <v>#DIV/0!</v>
      </c>
      <c r="Z69" s="33"/>
      <c r="AA69" s="29"/>
      <c r="AB69" s="28"/>
      <c r="AC69" s="29"/>
      <c r="AD69" s="33"/>
      <c r="AE69" s="26"/>
      <c r="AF69" s="38"/>
    </row>
    <row r="70" spans="1:62" ht="15.6" x14ac:dyDescent="0.25">
      <c r="A70" s="11">
        <v>3</v>
      </c>
      <c r="B70" s="19" t="s">
        <v>71</v>
      </c>
      <c r="C70" s="28">
        <v>75</v>
      </c>
      <c r="D70" s="26">
        <v>40</v>
      </c>
      <c r="E70" s="29">
        <f t="shared" si="3"/>
        <v>53.333333333333336</v>
      </c>
      <c r="F70" s="33">
        <v>28</v>
      </c>
      <c r="G70" s="29">
        <v>70</v>
      </c>
      <c r="H70" s="28">
        <v>12</v>
      </c>
      <c r="I70" s="29">
        <v>30</v>
      </c>
      <c r="J70" s="33">
        <v>3</v>
      </c>
      <c r="K70" s="26">
        <v>0</v>
      </c>
      <c r="L70" s="38">
        <v>0</v>
      </c>
      <c r="M70" s="28"/>
      <c r="N70" s="26"/>
      <c r="O70" s="29" t="e">
        <f t="shared" si="4"/>
        <v>#DIV/0!</v>
      </c>
      <c r="P70" s="33"/>
      <c r="Q70" s="29"/>
      <c r="R70" s="28"/>
      <c r="S70" s="29"/>
      <c r="T70" s="33"/>
      <c r="U70" s="26"/>
      <c r="V70" s="38"/>
      <c r="W70" s="28"/>
      <c r="X70" s="26"/>
      <c r="Y70" s="29" t="e">
        <f t="shared" si="5"/>
        <v>#DIV/0!</v>
      </c>
      <c r="Z70" s="33"/>
      <c r="AA70" s="29"/>
      <c r="AB70" s="28"/>
      <c r="AC70" s="29"/>
      <c r="AD70" s="33"/>
      <c r="AE70" s="26"/>
      <c r="AF70" s="38"/>
    </row>
    <row r="71" spans="1:62" ht="15.6" x14ac:dyDescent="0.25">
      <c r="A71" s="11">
        <v>4</v>
      </c>
      <c r="B71" s="19" t="s">
        <v>62</v>
      </c>
      <c r="C71" s="28"/>
      <c r="D71" s="26"/>
      <c r="E71" s="29" t="e">
        <f t="shared" si="3"/>
        <v>#DIV/0!</v>
      </c>
      <c r="F71" s="33"/>
      <c r="G71" s="29"/>
      <c r="H71" s="28"/>
      <c r="I71" s="29"/>
      <c r="J71" s="33"/>
      <c r="K71" s="26"/>
      <c r="L71" s="38"/>
      <c r="M71" s="28">
        <v>99</v>
      </c>
      <c r="N71" s="26">
        <v>34</v>
      </c>
      <c r="O71" s="29">
        <f t="shared" si="4"/>
        <v>34.343434343434346</v>
      </c>
      <c r="P71" s="33">
        <v>18</v>
      </c>
      <c r="Q71" s="29">
        <v>53</v>
      </c>
      <c r="R71" s="28">
        <v>16</v>
      </c>
      <c r="S71" s="29">
        <v>47</v>
      </c>
      <c r="T71" s="33">
        <v>6</v>
      </c>
      <c r="U71" s="26">
        <v>9</v>
      </c>
      <c r="V71" s="38">
        <v>0</v>
      </c>
      <c r="W71" s="28"/>
      <c r="X71" s="26"/>
      <c r="Y71" s="29" t="e">
        <f t="shared" si="5"/>
        <v>#DIV/0!</v>
      </c>
      <c r="Z71" s="33"/>
      <c r="AA71" s="29"/>
      <c r="AB71" s="28"/>
      <c r="AC71" s="29"/>
      <c r="AD71" s="33"/>
      <c r="AE71" s="26"/>
      <c r="AF71" s="38"/>
    </row>
    <row r="72" spans="1:62" ht="15.6" x14ac:dyDescent="0.25">
      <c r="A72" s="11">
        <v>5</v>
      </c>
      <c r="B72" s="19" t="s">
        <v>66</v>
      </c>
      <c r="C72" s="28"/>
      <c r="D72" s="26"/>
      <c r="E72" s="29" t="e">
        <f t="shared" si="3"/>
        <v>#DIV/0!</v>
      </c>
      <c r="F72" s="33"/>
      <c r="G72" s="29"/>
      <c r="H72" s="28"/>
      <c r="I72" s="29"/>
      <c r="J72" s="33"/>
      <c r="K72" s="26"/>
      <c r="L72" s="38"/>
      <c r="M72" s="28">
        <v>70</v>
      </c>
      <c r="N72" s="26">
        <v>33</v>
      </c>
      <c r="O72" s="29">
        <f t="shared" si="4"/>
        <v>47.142857142857146</v>
      </c>
      <c r="P72" s="33">
        <v>17</v>
      </c>
      <c r="Q72" s="29">
        <v>52</v>
      </c>
      <c r="R72" s="28">
        <v>15</v>
      </c>
      <c r="S72" s="29">
        <v>48</v>
      </c>
      <c r="T72" s="33">
        <v>6</v>
      </c>
      <c r="U72" s="26">
        <v>3</v>
      </c>
      <c r="V72" s="38">
        <v>3</v>
      </c>
      <c r="W72" s="28"/>
      <c r="X72" s="26"/>
      <c r="Y72" s="29" t="e">
        <f t="shared" si="5"/>
        <v>#DIV/0!</v>
      </c>
      <c r="Z72" s="33"/>
      <c r="AA72" s="29"/>
      <c r="AB72" s="28"/>
      <c r="AC72" s="29"/>
      <c r="AD72" s="33"/>
      <c r="AE72" s="26"/>
      <c r="AF72" s="38"/>
    </row>
    <row r="73" spans="1:62" ht="15.6" x14ac:dyDescent="0.25">
      <c r="A73" s="11">
        <v>6</v>
      </c>
      <c r="B73" s="19" t="s">
        <v>80</v>
      </c>
      <c r="C73" s="28"/>
      <c r="D73" s="26"/>
      <c r="E73" s="29" t="e">
        <f t="shared" si="3"/>
        <v>#DIV/0!</v>
      </c>
      <c r="F73" s="33"/>
      <c r="G73" s="29"/>
      <c r="H73" s="28"/>
      <c r="I73" s="29"/>
      <c r="J73" s="33"/>
      <c r="K73" s="26"/>
      <c r="L73" s="38"/>
      <c r="M73" s="28">
        <v>104</v>
      </c>
      <c r="N73" s="26">
        <v>34</v>
      </c>
      <c r="O73" s="29">
        <f t="shared" si="4"/>
        <v>32.692307692307693</v>
      </c>
      <c r="P73" s="33">
        <v>26</v>
      </c>
      <c r="Q73" s="29">
        <v>76</v>
      </c>
      <c r="R73" s="28">
        <v>8</v>
      </c>
      <c r="S73" s="29">
        <v>24</v>
      </c>
      <c r="T73" s="33">
        <v>0</v>
      </c>
      <c r="U73" s="26">
        <v>0</v>
      </c>
      <c r="V73" s="38">
        <v>3</v>
      </c>
      <c r="W73" s="28"/>
      <c r="X73" s="26"/>
      <c r="Y73" s="29" t="e">
        <f t="shared" si="5"/>
        <v>#DIV/0!</v>
      </c>
      <c r="Z73" s="33"/>
      <c r="AA73" s="29"/>
      <c r="AB73" s="28"/>
      <c r="AC73" s="29"/>
      <c r="AD73" s="33"/>
      <c r="AE73" s="26"/>
      <c r="AF73" s="38"/>
    </row>
    <row r="74" spans="1:62" ht="15.6" x14ac:dyDescent="0.25">
      <c r="A74" s="11">
        <v>7</v>
      </c>
      <c r="B74" s="27" t="s">
        <v>76</v>
      </c>
      <c r="C74" s="28"/>
      <c r="D74" s="26"/>
      <c r="E74" s="29" t="e">
        <f t="shared" si="3"/>
        <v>#DIV/0!</v>
      </c>
      <c r="F74" s="33"/>
      <c r="G74" s="29"/>
      <c r="H74" s="28"/>
      <c r="I74" s="29"/>
      <c r="J74" s="33"/>
      <c r="K74" s="26"/>
      <c r="L74" s="38"/>
      <c r="M74" s="28"/>
      <c r="N74" s="26"/>
      <c r="O74" s="29" t="e">
        <f>N74*100/M74</f>
        <v>#DIV/0!</v>
      </c>
      <c r="P74" s="33"/>
      <c r="Q74" s="29"/>
      <c r="R74" s="28"/>
      <c r="S74" s="29"/>
      <c r="T74" s="33"/>
      <c r="U74" s="26"/>
      <c r="V74" s="38"/>
      <c r="W74" s="28">
        <v>71</v>
      </c>
      <c r="X74" s="26">
        <v>31</v>
      </c>
      <c r="Y74" s="29">
        <f>X74*100/W74</f>
        <v>43.661971830985912</v>
      </c>
      <c r="Z74" s="33">
        <v>16</v>
      </c>
      <c r="AA74" s="29">
        <v>52</v>
      </c>
      <c r="AB74" s="28">
        <v>15</v>
      </c>
      <c r="AC74" s="29">
        <v>48</v>
      </c>
      <c r="AD74" s="33">
        <v>0</v>
      </c>
      <c r="AE74" s="26">
        <v>13</v>
      </c>
      <c r="AF74" s="38">
        <v>16</v>
      </c>
    </row>
    <row r="75" spans="1:62" ht="15.6" x14ac:dyDescent="0.3">
      <c r="A75" s="7"/>
    </row>
    <row r="76" spans="1:62" ht="18" thickBot="1" x14ac:dyDescent="0.35">
      <c r="A76" s="1"/>
      <c r="B76" s="94" t="s">
        <v>85</v>
      </c>
      <c r="C76" s="95"/>
      <c r="D76" s="95"/>
      <c r="E76" s="95"/>
      <c r="F76" s="95"/>
      <c r="G76" s="95"/>
      <c r="H76" s="95"/>
    </row>
    <row r="77" spans="1:62" ht="17.399999999999999" x14ac:dyDescent="0.25">
      <c r="A77" s="80" t="s">
        <v>19</v>
      </c>
      <c r="B77" s="83" t="s">
        <v>82</v>
      </c>
      <c r="C77" s="86" t="s">
        <v>5</v>
      </c>
      <c r="D77" s="87"/>
      <c r="E77" s="87"/>
      <c r="F77" s="87"/>
      <c r="G77" s="87"/>
      <c r="H77" s="87"/>
      <c r="I77" s="87"/>
      <c r="J77" s="87"/>
      <c r="K77" s="87"/>
      <c r="L77" s="88"/>
      <c r="M77" s="86" t="s">
        <v>6</v>
      </c>
      <c r="N77" s="87"/>
      <c r="O77" s="87"/>
      <c r="P77" s="87"/>
      <c r="Q77" s="87"/>
      <c r="R77" s="87"/>
      <c r="S77" s="87"/>
      <c r="T77" s="87"/>
      <c r="U77" s="87"/>
      <c r="V77" s="88"/>
      <c r="W77" s="86" t="s">
        <v>9</v>
      </c>
      <c r="X77" s="87"/>
      <c r="Y77" s="87"/>
      <c r="Z77" s="87"/>
      <c r="AA77" s="87"/>
      <c r="AB77" s="87"/>
      <c r="AC77" s="87"/>
      <c r="AD77" s="87"/>
      <c r="AE77" s="87"/>
      <c r="AF77" s="88"/>
      <c r="AG77" s="89" t="s">
        <v>86</v>
      </c>
      <c r="AH77" s="90"/>
      <c r="AI77" s="90"/>
      <c r="AJ77" s="90"/>
      <c r="AK77" s="90"/>
      <c r="AL77" s="90"/>
      <c r="AM77" s="90"/>
      <c r="AN77" s="90"/>
      <c r="AO77" s="90"/>
      <c r="AP77" s="91"/>
      <c r="AQ77" s="89" t="s">
        <v>8</v>
      </c>
      <c r="AR77" s="90"/>
      <c r="AS77" s="90"/>
      <c r="AT77" s="90"/>
      <c r="AU77" s="90"/>
      <c r="AV77" s="90"/>
      <c r="AW77" s="90"/>
      <c r="AX77" s="90"/>
      <c r="AY77" s="90"/>
      <c r="AZ77" s="91"/>
      <c r="BA77" s="89" t="s">
        <v>11</v>
      </c>
      <c r="BB77" s="90"/>
      <c r="BC77" s="90"/>
      <c r="BD77" s="90"/>
      <c r="BE77" s="90"/>
      <c r="BF77" s="90"/>
      <c r="BG77" s="90"/>
      <c r="BH77" s="90"/>
      <c r="BI77" s="90"/>
      <c r="BJ77" s="91"/>
    </row>
    <row r="78" spans="1:62" ht="14.4" thickBot="1" x14ac:dyDescent="0.3">
      <c r="A78" s="81"/>
      <c r="B78" s="84"/>
      <c r="C78" s="40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7</v>
      </c>
      <c r="J78" s="37">
        <v>8</v>
      </c>
      <c r="K78" s="37">
        <v>9</v>
      </c>
      <c r="L78" s="41">
        <v>10</v>
      </c>
      <c r="M78" s="40">
        <v>1</v>
      </c>
      <c r="N78" s="35">
        <v>2</v>
      </c>
      <c r="O78" s="35">
        <v>3</v>
      </c>
      <c r="P78" s="35">
        <v>4</v>
      </c>
      <c r="Q78" s="35">
        <v>5</v>
      </c>
      <c r="R78" s="35">
        <v>6</v>
      </c>
      <c r="S78" s="35">
        <v>7</v>
      </c>
      <c r="T78" s="37">
        <v>8</v>
      </c>
      <c r="U78" s="37">
        <v>9</v>
      </c>
      <c r="V78" s="41">
        <v>10</v>
      </c>
      <c r="W78" s="40">
        <v>1</v>
      </c>
      <c r="X78" s="35">
        <v>2</v>
      </c>
      <c r="Y78" s="35">
        <v>3</v>
      </c>
      <c r="Z78" s="35">
        <v>4</v>
      </c>
      <c r="AA78" s="35">
        <v>5</v>
      </c>
      <c r="AB78" s="35">
        <v>6</v>
      </c>
      <c r="AC78" s="35">
        <v>7</v>
      </c>
      <c r="AD78" s="37">
        <v>8</v>
      </c>
      <c r="AE78" s="37">
        <v>9</v>
      </c>
      <c r="AF78" s="41">
        <v>10</v>
      </c>
      <c r="AG78" s="40">
        <v>1</v>
      </c>
      <c r="AH78" s="35">
        <v>2</v>
      </c>
      <c r="AI78" s="35">
        <v>3</v>
      </c>
      <c r="AJ78" s="35">
        <v>4</v>
      </c>
      <c r="AK78" s="35">
        <v>5</v>
      </c>
      <c r="AL78" s="35">
        <v>6</v>
      </c>
      <c r="AM78" s="35">
        <v>7</v>
      </c>
      <c r="AN78" s="37">
        <v>8</v>
      </c>
      <c r="AO78" s="37">
        <v>9</v>
      </c>
      <c r="AP78" s="41">
        <v>10</v>
      </c>
      <c r="AQ78" s="40">
        <v>1</v>
      </c>
      <c r="AR78" s="35">
        <v>2</v>
      </c>
      <c r="AS78" s="35">
        <v>3</v>
      </c>
      <c r="AT78" s="35">
        <v>4</v>
      </c>
      <c r="AU78" s="35">
        <v>5</v>
      </c>
      <c r="AV78" s="35">
        <v>6</v>
      </c>
      <c r="AW78" s="35">
        <v>7</v>
      </c>
      <c r="AX78" s="37">
        <v>8</v>
      </c>
      <c r="AY78" s="37">
        <v>9</v>
      </c>
      <c r="AZ78" s="41">
        <v>10</v>
      </c>
      <c r="BA78" s="40">
        <v>1</v>
      </c>
      <c r="BB78" s="35">
        <v>2</v>
      </c>
      <c r="BC78" s="35">
        <v>3</v>
      </c>
      <c r="BD78" s="35">
        <v>4</v>
      </c>
      <c r="BE78" s="35">
        <v>5</v>
      </c>
      <c r="BF78" s="35">
        <v>6</v>
      </c>
      <c r="BG78" s="35">
        <v>7</v>
      </c>
      <c r="BH78" s="37">
        <v>8</v>
      </c>
      <c r="BI78" s="37">
        <v>9</v>
      </c>
      <c r="BJ78" s="41">
        <v>10</v>
      </c>
    </row>
    <row r="79" spans="1:62" ht="130.5" customHeight="1" x14ac:dyDescent="0.25">
      <c r="A79" s="81"/>
      <c r="B79" s="84"/>
      <c r="C79" s="78" t="s">
        <v>40</v>
      </c>
      <c r="D79" s="76" t="s">
        <v>41</v>
      </c>
      <c r="E79" s="77" t="s">
        <v>42</v>
      </c>
      <c r="F79" s="78" t="s">
        <v>43</v>
      </c>
      <c r="G79" s="77" t="s">
        <v>50</v>
      </c>
      <c r="H79" s="79" t="s">
        <v>44</v>
      </c>
      <c r="I79" s="69" t="s">
        <v>30</v>
      </c>
      <c r="J79" s="70" t="s">
        <v>45</v>
      </c>
      <c r="K79" s="72" t="s">
        <v>46</v>
      </c>
      <c r="L79" s="74" t="s">
        <v>47</v>
      </c>
      <c r="M79" s="78" t="s">
        <v>40</v>
      </c>
      <c r="N79" s="76" t="s">
        <v>41</v>
      </c>
      <c r="O79" s="77" t="s">
        <v>42</v>
      </c>
      <c r="P79" s="78" t="s">
        <v>43</v>
      </c>
      <c r="Q79" s="77" t="s">
        <v>50</v>
      </c>
      <c r="R79" s="79" t="s">
        <v>44</v>
      </c>
      <c r="S79" s="69" t="s">
        <v>30</v>
      </c>
      <c r="T79" s="70" t="s">
        <v>45</v>
      </c>
      <c r="U79" s="72" t="s">
        <v>46</v>
      </c>
      <c r="V79" s="74" t="s">
        <v>47</v>
      </c>
      <c r="W79" s="78" t="s">
        <v>40</v>
      </c>
      <c r="X79" s="76" t="s">
        <v>41</v>
      </c>
      <c r="Y79" s="77" t="s">
        <v>42</v>
      </c>
      <c r="Z79" s="78" t="s">
        <v>43</v>
      </c>
      <c r="AA79" s="77" t="s">
        <v>50</v>
      </c>
      <c r="AB79" s="79" t="s">
        <v>44</v>
      </c>
      <c r="AC79" s="69" t="s">
        <v>30</v>
      </c>
      <c r="AD79" s="70" t="s">
        <v>45</v>
      </c>
      <c r="AE79" s="72" t="s">
        <v>46</v>
      </c>
      <c r="AF79" s="74" t="s">
        <v>47</v>
      </c>
      <c r="AG79" s="65" t="s">
        <v>40</v>
      </c>
      <c r="AH79" s="61" t="s">
        <v>41</v>
      </c>
      <c r="AI79" s="63" t="s">
        <v>42</v>
      </c>
      <c r="AJ79" s="65" t="s">
        <v>43</v>
      </c>
      <c r="AK79" s="63" t="s">
        <v>50</v>
      </c>
      <c r="AL79" s="67" t="s">
        <v>44</v>
      </c>
      <c r="AM79" s="53" t="s">
        <v>30</v>
      </c>
      <c r="AN79" s="55" t="s">
        <v>45</v>
      </c>
      <c r="AO79" s="57" t="s">
        <v>46</v>
      </c>
      <c r="AP79" s="59" t="s">
        <v>47</v>
      </c>
      <c r="AQ79" s="65" t="s">
        <v>40</v>
      </c>
      <c r="AR79" s="61" t="s">
        <v>41</v>
      </c>
      <c r="AS79" s="63" t="s">
        <v>42</v>
      </c>
      <c r="AT79" s="65" t="s">
        <v>43</v>
      </c>
      <c r="AU79" s="63" t="s">
        <v>50</v>
      </c>
      <c r="AV79" s="67" t="s">
        <v>44</v>
      </c>
      <c r="AW79" s="53" t="s">
        <v>30</v>
      </c>
      <c r="AX79" s="55" t="s">
        <v>45</v>
      </c>
      <c r="AY79" s="57" t="s">
        <v>46</v>
      </c>
      <c r="AZ79" s="59" t="s">
        <v>47</v>
      </c>
      <c r="BA79" s="65" t="s">
        <v>40</v>
      </c>
      <c r="BB79" s="61" t="s">
        <v>41</v>
      </c>
      <c r="BC79" s="63" t="s">
        <v>42</v>
      </c>
      <c r="BD79" s="65" t="s">
        <v>43</v>
      </c>
      <c r="BE79" s="63" t="s">
        <v>50</v>
      </c>
      <c r="BF79" s="67" t="s">
        <v>44</v>
      </c>
      <c r="BG79" s="53" t="s">
        <v>30</v>
      </c>
      <c r="BH79" s="55" t="s">
        <v>45</v>
      </c>
      <c r="BI79" s="57" t="s">
        <v>46</v>
      </c>
      <c r="BJ79" s="59" t="s">
        <v>47</v>
      </c>
    </row>
    <row r="80" spans="1:62" ht="171.75" customHeight="1" x14ac:dyDescent="0.25">
      <c r="A80" s="82"/>
      <c r="B80" s="85"/>
      <c r="C80" s="66"/>
      <c r="D80" s="62"/>
      <c r="E80" s="64"/>
      <c r="F80" s="66"/>
      <c r="G80" s="64"/>
      <c r="H80" s="68"/>
      <c r="I80" s="54"/>
      <c r="J80" s="71"/>
      <c r="K80" s="73"/>
      <c r="L80" s="75"/>
      <c r="M80" s="66"/>
      <c r="N80" s="62"/>
      <c r="O80" s="64"/>
      <c r="P80" s="66"/>
      <c r="Q80" s="64"/>
      <c r="R80" s="68"/>
      <c r="S80" s="54"/>
      <c r="T80" s="71"/>
      <c r="U80" s="73"/>
      <c r="V80" s="75"/>
      <c r="W80" s="66"/>
      <c r="X80" s="62"/>
      <c r="Y80" s="64"/>
      <c r="Z80" s="66"/>
      <c r="AA80" s="64"/>
      <c r="AB80" s="68"/>
      <c r="AC80" s="54"/>
      <c r="AD80" s="71"/>
      <c r="AE80" s="73"/>
      <c r="AF80" s="75"/>
      <c r="AG80" s="66"/>
      <c r="AH80" s="62"/>
      <c r="AI80" s="64"/>
      <c r="AJ80" s="66"/>
      <c r="AK80" s="64"/>
      <c r="AL80" s="68"/>
      <c r="AM80" s="54"/>
      <c r="AN80" s="56"/>
      <c r="AO80" s="58"/>
      <c r="AP80" s="60"/>
      <c r="AQ80" s="66"/>
      <c r="AR80" s="62"/>
      <c r="AS80" s="64"/>
      <c r="AT80" s="66"/>
      <c r="AU80" s="64"/>
      <c r="AV80" s="68"/>
      <c r="AW80" s="54"/>
      <c r="AX80" s="56"/>
      <c r="AY80" s="58"/>
      <c r="AZ80" s="60"/>
      <c r="BA80" s="66"/>
      <c r="BB80" s="62"/>
      <c r="BC80" s="64"/>
      <c r="BD80" s="66"/>
      <c r="BE80" s="64"/>
      <c r="BF80" s="68"/>
      <c r="BG80" s="54"/>
      <c r="BH80" s="56"/>
      <c r="BI80" s="58"/>
      <c r="BJ80" s="60"/>
    </row>
    <row r="81" spans="1:62" ht="15.6" x14ac:dyDescent="0.25">
      <c r="A81" s="11">
        <v>1</v>
      </c>
      <c r="B81" s="19" t="s">
        <v>59</v>
      </c>
      <c r="C81" s="28"/>
      <c r="D81" s="26"/>
      <c r="E81" s="29" t="e">
        <f>D81*100/C81</f>
        <v>#DIV/0!</v>
      </c>
      <c r="F81" s="33"/>
      <c r="G81" s="29"/>
      <c r="H81" s="28"/>
      <c r="I81" s="29"/>
      <c r="J81" s="33"/>
      <c r="K81" s="26"/>
      <c r="L81" s="38"/>
      <c r="M81" s="28">
        <v>55</v>
      </c>
      <c r="N81" s="26">
        <v>34</v>
      </c>
      <c r="O81" s="29">
        <f>N81*100/M81</f>
        <v>61.81818181818182</v>
      </c>
      <c r="P81" s="33">
        <v>28</v>
      </c>
      <c r="Q81" s="29">
        <v>82</v>
      </c>
      <c r="R81" s="28">
        <v>6</v>
      </c>
      <c r="S81" s="29">
        <v>18</v>
      </c>
      <c r="T81" s="33">
        <v>3</v>
      </c>
      <c r="U81" s="26">
        <v>0</v>
      </c>
      <c r="V81" s="38">
        <v>0</v>
      </c>
      <c r="W81" s="28"/>
      <c r="X81" s="26"/>
      <c r="Y81" s="29" t="e">
        <f>X81*100/W81</f>
        <v>#DIV/0!</v>
      </c>
      <c r="Z81" s="33"/>
      <c r="AA81" s="29"/>
      <c r="AB81" s="28"/>
      <c r="AC81" s="29"/>
      <c r="AD81" s="33"/>
      <c r="AE81" s="26"/>
      <c r="AF81" s="38"/>
      <c r="AG81" s="28"/>
      <c r="AH81" s="26"/>
      <c r="AI81" s="29" t="e">
        <f>AH81*100/AG81</f>
        <v>#DIV/0!</v>
      </c>
      <c r="AJ81" s="33"/>
      <c r="AK81" s="29"/>
      <c r="AL81" s="28"/>
      <c r="AM81" s="29"/>
      <c r="AN81" s="33"/>
      <c r="AO81" s="26"/>
      <c r="AP81" s="38"/>
      <c r="AQ81" s="28"/>
      <c r="AR81" s="26"/>
      <c r="AS81" s="29" t="e">
        <f>AR81*100/AQ81</f>
        <v>#DIV/0!</v>
      </c>
      <c r="AT81" s="33"/>
      <c r="AU81" s="29"/>
      <c r="AV81" s="28"/>
      <c r="AW81" s="29"/>
      <c r="AX81" s="33"/>
      <c r="AY81" s="26"/>
      <c r="AZ81" s="38"/>
      <c r="BA81" s="28"/>
      <c r="BB81" s="26"/>
      <c r="BC81" s="29" t="e">
        <f>BB81*100/BA81</f>
        <v>#DIV/0!</v>
      </c>
      <c r="BD81" s="33"/>
      <c r="BE81" s="29"/>
      <c r="BF81" s="28"/>
      <c r="BG81" s="29"/>
      <c r="BH81" s="33"/>
      <c r="BI81" s="26"/>
      <c r="BJ81" s="38"/>
    </row>
    <row r="82" spans="1:62" ht="15.6" x14ac:dyDescent="0.25">
      <c r="A82" s="11">
        <v>2</v>
      </c>
      <c r="B82" s="19" t="s">
        <v>69</v>
      </c>
      <c r="C82" s="28"/>
      <c r="D82" s="26"/>
      <c r="E82" s="29" t="e">
        <f t="shared" ref="E82:E90" si="6">D82*100/C82</f>
        <v>#DIV/0!</v>
      </c>
      <c r="F82" s="33"/>
      <c r="G82" s="29"/>
      <c r="H82" s="28"/>
      <c r="I82" s="29"/>
      <c r="J82" s="33"/>
      <c r="K82" s="26"/>
      <c r="L82" s="38"/>
      <c r="M82" s="28">
        <v>10</v>
      </c>
      <c r="N82" s="26">
        <v>10</v>
      </c>
      <c r="O82" s="29">
        <f t="shared" ref="O82:O86" si="7">N82*100/M82</f>
        <v>100</v>
      </c>
      <c r="P82" s="33">
        <v>5</v>
      </c>
      <c r="Q82" s="29">
        <v>50</v>
      </c>
      <c r="R82" s="28">
        <v>5</v>
      </c>
      <c r="S82" s="29">
        <v>50</v>
      </c>
      <c r="T82" s="33">
        <v>0</v>
      </c>
      <c r="U82" s="26">
        <v>0</v>
      </c>
      <c r="V82" s="38">
        <v>0</v>
      </c>
      <c r="W82" s="28"/>
      <c r="X82" s="26"/>
      <c r="Y82" s="29" t="e">
        <f t="shared" ref="Y82:Y86" si="8">X82*100/W82</f>
        <v>#DIV/0!</v>
      </c>
      <c r="Z82" s="33"/>
      <c r="AA82" s="29"/>
      <c r="AB82" s="28"/>
      <c r="AC82" s="29"/>
      <c r="AD82" s="33"/>
      <c r="AE82" s="26"/>
      <c r="AF82" s="38"/>
      <c r="AG82" s="28"/>
      <c r="AH82" s="26"/>
      <c r="AI82" s="29" t="e">
        <f t="shared" ref="AI82:AI86" si="9">AH82*100/AG82</f>
        <v>#DIV/0!</v>
      </c>
      <c r="AJ82" s="33"/>
      <c r="AK82" s="29"/>
      <c r="AL82" s="28"/>
      <c r="AM82" s="29"/>
      <c r="AN82" s="33"/>
      <c r="AO82" s="26"/>
      <c r="AP82" s="38"/>
      <c r="AQ82" s="28"/>
      <c r="AR82" s="26"/>
      <c r="AS82" s="29" t="e">
        <f t="shared" ref="AS82:AS86" si="10">AR82*100/AQ82</f>
        <v>#DIV/0!</v>
      </c>
      <c r="AT82" s="33"/>
      <c r="AU82" s="29"/>
      <c r="AV82" s="28"/>
      <c r="AW82" s="29"/>
      <c r="AX82" s="33"/>
      <c r="AY82" s="26"/>
      <c r="AZ82" s="38"/>
      <c r="BA82" s="28"/>
      <c r="BB82" s="26"/>
      <c r="BC82" s="29" t="e">
        <f t="shared" ref="BC82:BC86" si="11">BB82*100/BA82</f>
        <v>#DIV/0!</v>
      </c>
      <c r="BD82" s="33"/>
      <c r="BE82" s="29"/>
      <c r="BF82" s="28"/>
      <c r="BG82" s="29"/>
      <c r="BH82" s="33"/>
      <c r="BI82" s="26"/>
      <c r="BJ82" s="38"/>
    </row>
    <row r="83" spans="1:62" ht="15.6" x14ac:dyDescent="0.25">
      <c r="A83" s="11">
        <v>3</v>
      </c>
      <c r="B83" s="19" t="s">
        <v>79</v>
      </c>
      <c r="C83" s="28"/>
      <c r="D83" s="26"/>
      <c r="E83" s="29" t="e">
        <f t="shared" si="6"/>
        <v>#DIV/0!</v>
      </c>
      <c r="F83" s="33"/>
      <c r="G83" s="29"/>
      <c r="H83" s="28"/>
      <c r="I83" s="29"/>
      <c r="J83" s="33"/>
      <c r="K83" s="26"/>
      <c r="L83" s="38"/>
      <c r="M83" s="28">
        <v>84</v>
      </c>
      <c r="N83" s="26">
        <v>34</v>
      </c>
      <c r="O83" s="29">
        <f t="shared" si="7"/>
        <v>40.476190476190474</v>
      </c>
      <c r="P83" s="33">
        <v>24</v>
      </c>
      <c r="Q83" s="29">
        <v>71</v>
      </c>
      <c r="R83" s="28">
        <v>10</v>
      </c>
      <c r="S83" s="29">
        <v>29</v>
      </c>
      <c r="T83" s="33">
        <v>9</v>
      </c>
      <c r="U83" s="26">
        <v>3</v>
      </c>
      <c r="V83" s="38">
        <v>0</v>
      </c>
      <c r="W83" s="28"/>
      <c r="X83" s="26"/>
      <c r="Y83" s="29" t="e">
        <f t="shared" si="8"/>
        <v>#DIV/0!</v>
      </c>
      <c r="Z83" s="33"/>
      <c r="AA83" s="29"/>
      <c r="AB83" s="28"/>
      <c r="AC83" s="29"/>
      <c r="AD83" s="33"/>
      <c r="AE83" s="26"/>
      <c r="AF83" s="38"/>
      <c r="AG83" s="28"/>
      <c r="AH83" s="26"/>
      <c r="AI83" s="29" t="e">
        <f t="shared" si="9"/>
        <v>#DIV/0!</v>
      </c>
      <c r="AJ83" s="33"/>
      <c r="AK83" s="29"/>
      <c r="AL83" s="28"/>
      <c r="AM83" s="29"/>
      <c r="AN83" s="33"/>
      <c r="AO83" s="26"/>
      <c r="AP83" s="38"/>
      <c r="AQ83" s="28"/>
      <c r="AR83" s="26"/>
      <c r="AS83" s="29" t="e">
        <f t="shared" si="10"/>
        <v>#DIV/0!</v>
      </c>
      <c r="AT83" s="33"/>
      <c r="AU83" s="29"/>
      <c r="AV83" s="28"/>
      <c r="AW83" s="29"/>
      <c r="AX83" s="33"/>
      <c r="AY83" s="26"/>
      <c r="AZ83" s="38"/>
      <c r="BA83" s="28"/>
      <c r="BB83" s="26"/>
      <c r="BC83" s="29" t="e">
        <f t="shared" si="11"/>
        <v>#DIV/0!</v>
      </c>
      <c r="BD83" s="33"/>
      <c r="BE83" s="29"/>
      <c r="BF83" s="28"/>
      <c r="BG83" s="29"/>
      <c r="BH83" s="33"/>
      <c r="BI83" s="26"/>
      <c r="BJ83" s="38"/>
    </row>
    <row r="84" spans="1:62" ht="15.6" x14ac:dyDescent="0.25">
      <c r="A84" s="11">
        <v>4</v>
      </c>
      <c r="B84" s="19" t="s">
        <v>61</v>
      </c>
      <c r="C84" s="28">
        <v>92</v>
      </c>
      <c r="D84" s="26">
        <v>48</v>
      </c>
      <c r="E84" s="29">
        <f t="shared" si="6"/>
        <v>52.173913043478258</v>
      </c>
      <c r="F84" s="33">
        <v>21</v>
      </c>
      <c r="G84" s="29">
        <v>44</v>
      </c>
      <c r="H84" s="28">
        <v>27</v>
      </c>
      <c r="I84" s="29">
        <v>56</v>
      </c>
      <c r="J84" s="33">
        <v>21</v>
      </c>
      <c r="K84" s="26">
        <v>0</v>
      </c>
      <c r="L84" s="38">
        <v>21</v>
      </c>
      <c r="M84" s="28"/>
      <c r="N84" s="26"/>
      <c r="O84" s="29" t="e">
        <f t="shared" si="7"/>
        <v>#DIV/0!</v>
      </c>
      <c r="P84" s="33"/>
      <c r="Q84" s="29"/>
      <c r="R84" s="28"/>
      <c r="S84" s="29"/>
      <c r="T84" s="33"/>
      <c r="U84" s="26"/>
      <c r="V84" s="38"/>
      <c r="W84" s="28">
        <v>92</v>
      </c>
      <c r="X84" s="26">
        <v>30</v>
      </c>
      <c r="Y84" s="29">
        <f t="shared" si="8"/>
        <v>32.608695652173914</v>
      </c>
      <c r="Z84" s="33">
        <v>10</v>
      </c>
      <c r="AA84" s="29">
        <v>33</v>
      </c>
      <c r="AB84" s="28">
        <v>20</v>
      </c>
      <c r="AC84" s="29">
        <v>67</v>
      </c>
      <c r="AD84" s="33">
        <v>10</v>
      </c>
      <c r="AE84" s="26">
        <v>20</v>
      </c>
      <c r="AF84" s="38">
        <v>10</v>
      </c>
      <c r="AG84" s="28"/>
      <c r="AH84" s="26"/>
      <c r="AI84" s="29" t="e">
        <f t="shared" si="9"/>
        <v>#DIV/0!</v>
      </c>
      <c r="AJ84" s="33"/>
      <c r="AK84" s="29"/>
      <c r="AL84" s="28"/>
      <c r="AM84" s="29"/>
      <c r="AN84" s="33"/>
      <c r="AO84" s="26"/>
      <c r="AP84" s="38"/>
      <c r="AQ84" s="28"/>
      <c r="AR84" s="26"/>
      <c r="AS84" s="29" t="e">
        <f t="shared" si="10"/>
        <v>#DIV/0!</v>
      </c>
      <c r="AT84" s="33"/>
      <c r="AU84" s="29"/>
      <c r="AV84" s="28"/>
      <c r="AW84" s="29"/>
      <c r="AX84" s="33"/>
      <c r="AY84" s="26"/>
      <c r="AZ84" s="38"/>
      <c r="BA84" s="28"/>
      <c r="BB84" s="26"/>
      <c r="BC84" s="29" t="e">
        <f t="shared" si="11"/>
        <v>#DIV/0!</v>
      </c>
      <c r="BD84" s="33"/>
      <c r="BE84" s="29"/>
      <c r="BF84" s="28"/>
      <c r="BG84" s="29"/>
      <c r="BH84" s="33"/>
      <c r="BI84" s="26"/>
      <c r="BJ84" s="38"/>
    </row>
    <row r="85" spans="1:62" ht="15.6" x14ac:dyDescent="0.25">
      <c r="A85" s="11">
        <v>5</v>
      </c>
      <c r="B85" s="19" t="s">
        <v>68</v>
      </c>
      <c r="C85" s="28">
        <v>11</v>
      </c>
      <c r="D85" s="26">
        <v>11</v>
      </c>
      <c r="E85" s="29">
        <f t="shared" si="6"/>
        <v>100</v>
      </c>
      <c r="F85" s="33">
        <v>3</v>
      </c>
      <c r="G85" s="29">
        <v>27</v>
      </c>
      <c r="H85" s="28">
        <v>8</v>
      </c>
      <c r="I85" s="29">
        <v>73</v>
      </c>
      <c r="J85" s="33">
        <v>27</v>
      </c>
      <c r="K85" s="26">
        <v>0</v>
      </c>
      <c r="L85" s="38">
        <v>0</v>
      </c>
      <c r="M85" s="28"/>
      <c r="N85" s="26"/>
      <c r="O85" s="29" t="e">
        <f t="shared" si="7"/>
        <v>#DIV/0!</v>
      </c>
      <c r="P85" s="33"/>
      <c r="Q85" s="29"/>
      <c r="R85" s="28"/>
      <c r="S85" s="29"/>
      <c r="T85" s="33"/>
      <c r="U85" s="26"/>
      <c r="V85" s="38"/>
      <c r="W85" s="28"/>
      <c r="X85" s="26"/>
      <c r="Y85" s="29" t="e">
        <f t="shared" si="8"/>
        <v>#DIV/0!</v>
      </c>
      <c r="Z85" s="33"/>
      <c r="AA85" s="29"/>
      <c r="AB85" s="28"/>
      <c r="AC85" s="29"/>
      <c r="AD85" s="33"/>
      <c r="AE85" s="26"/>
      <c r="AF85" s="38"/>
      <c r="AG85" s="28"/>
      <c r="AH85" s="26"/>
      <c r="AI85" s="29" t="e">
        <f t="shared" si="9"/>
        <v>#DIV/0!</v>
      </c>
      <c r="AJ85" s="33"/>
      <c r="AK85" s="29"/>
      <c r="AL85" s="28"/>
      <c r="AM85" s="29"/>
      <c r="AN85" s="33"/>
      <c r="AO85" s="26"/>
      <c r="AP85" s="38"/>
      <c r="AQ85" s="28"/>
      <c r="AR85" s="26"/>
      <c r="AS85" s="29" t="e">
        <f t="shared" si="10"/>
        <v>#DIV/0!</v>
      </c>
      <c r="AT85" s="33"/>
      <c r="AU85" s="29"/>
      <c r="AV85" s="28"/>
      <c r="AW85" s="29"/>
      <c r="AX85" s="33"/>
      <c r="AY85" s="26"/>
      <c r="AZ85" s="38"/>
      <c r="BA85" s="28"/>
      <c r="BB85" s="26"/>
      <c r="BC85" s="29" t="e">
        <f t="shared" si="11"/>
        <v>#DIV/0!</v>
      </c>
      <c r="BD85" s="33"/>
      <c r="BE85" s="29"/>
      <c r="BF85" s="28"/>
      <c r="BG85" s="29"/>
      <c r="BH85" s="33"/>
      <c r="BI85" s="26"/>
      <c r="BJ85" s="38"/>
    </row>
    <row r="86" spans="1:62" ht="15.6" x14ac:dyDescent="0.25">
      <c r="A86" s="11">
        <v>6</v>
      </c>
      <c r="B86" s="19" t="s">
        <v>78</v>
      </c>
      <c r="C86" s="28"/>
      <c r="D86" s="26"/>
      <c r="E86" s="29" t="e">
        <f t="shared" si="6"/>
        <v>#DIV/0!</v>
      </c>
      <c r="F86" s="33"/>
      <c r="G86" s="29"/>
      <c r="H86" s="28"/>
      <c r="I86" s="29"/>
      <c r="J86" s="33"/>
      <c r="K86" s="26"/>
      <c r="L86" s="38"/>
      <c r="M86" s="28"/>
      <c r="N86" s="26"/>
      <c r="O86" s="29" t="e">
        <f t="shared" si="7"/>
        <v>#DIV/0!</v>
      </c>
      <c r="P86" s="33"/>
      <c r="Q86" s="29"/>
      <c r="R86" s="28"/>
      <c r="S86" s="29"/>
      <c r="T86" s="33"/>
      <c r="U86" s="26"/>
      <c r="V86" s="38"/>
      <c r="W86" s="28"/>
      <c r="X86" s="26"/>
      <c r="Y86" s="29" t="e">
        <f t="shared" si="8"/>
        <v>#DIV/0!</v>
      </c>
      <c r="Z86" s="33"/>
      <c r="AA86" s="29"/>
      <c r="AB86" s="28"/>
      <c r="AC86" s="29"/>
      <c r="AD86" s="33"/>
      <c r="AE86" s="26"/>
      <c r="AF86" s="38"/>
      <c r="AG86" s="28">
        <v>43</v>
      </c>
      <c r="AH86" s="26">
        <v>30</v>
      </c>
      <c r="AI86" s="29">
        <f t="shared" si="9"/>
        <v>69.767441860465112</v>
      </c>
      <c r="AJ86" s="33">
        <v>11</v>
      </c>
      <c r="AK86" s="29">
        <v>37</v>
      </c>
      <c r="AL86" s="28">
        <v>19</v>
      </c>
      <c r="AM86" s="29">
        <v>63</v>
      </c>
      <c r="AN86" s="33">
        <v>10</v>
      </c>
      <c r="AO86" s="26">
        <v>6</v>
      </c>
      <c r="AP86" s="38">
        <v>6</v>
      </c>
      <c r="AQ86" s="28"/>
      <c r="AR86" s="26"/>
      <c r="AS86" s="29" t="e">
        <f t="shared" si="10"/>
        <v>#DIV/0!</v>
      </c>
      <c r="AT86" s="33"/>
      <c r="AU86" s="29"/>
      <c r="AV86" s="28"/>
      <c r="AW86" s="29"/>
      <c r="AX86" s="33"/>
      <c r="AY86" s="26"/>
      <c r="AZ86" s="38"/>
      <c r="BA86" s="28"/>
      <c r="BB86" s="26"/>
      <c r="BC86" s="29" t="e">
        <f t="shared" si="11"/>
        <v>#DIV/0!</v>
      </c>
      <c r="BD86" s="33"/>
      <c r="BE86" s="29"/>
      <c r="BF86" s="28"/>
      <c r="BG86" s="29"/>
      <c r="BH86" s="33"/>
      <c r="BI86" s="26"/>
      <c r="BJ86" s="38"/>
    </row>
    <row r="87" spans="1:62" ht="15.6" x14ac:dyDescent="0.25">
      <c r="A87" s="11">
        <v>7</v>
      </c>
      <c r="B87" s="27" t="s">
        <v>63</v>
      </c>
      <c r="C87" s="28"/>
      <c r="D87" s="26"/>
      <c r="E87" s="29" t="e">
        <f t="shared" si="6"/>
        <v>#DIV/0!</v>
      </c>
      <c r="F87" s="33"/>
      <c r="G87" s="29"/>
      <c r="H87" s="28"/>
      <c r="I87" s="29"/>
      <c r="J87" s="33"/>
      <c r="K87" s="26"/>
      <c r="L87" s="38"/>
      <c r="M87" s="28"/>
      <c r="N87" s="26"/>
      <c r="O87" s="29" t="e">
        <f>N87*100/M87</f>
        <v>#DIV/0!</v>
      </c>
      <c r="P87" s="33"/>
      <c r="Q87" s="29"/>
      <c r="R87" s="28"/>
      <c r="S87" s="29"/>
      <c r="T87" s="33"/>
      <c r="U87" s="26"/>
      <c r="V87" s="38"/>
      <c r="W87" s="28"/>
      <c r="X87" s="26"/>
      <c r="Y87" s="29" t="e">
        <f>X87*100/W87</f>
        <v>#DIV/0!</v>
      </c>
      <c r="Z87" s="33"/>
      <c r="AA87" s="29"/>
      <c r="AB87" s="28"/>
      <c r="AC87" s="29"/>
      <c r="AD87" s="33"/>
      <c r="AE87" s="26"/>
      <c r="AF87" s="38"/>
      <c r="AG87" s="28"/>
      <c r="AH87" s="26"/>
      <c r="AI87" s="29" t="e">
        <f>AH87*100/AG87</f>
        <v>#DIV/0!</v>
      </c>
      <c r="AJ87" s="33"/>
      <c r="AK87" s="29"/>
      <c r="AL87" s="28"/>
      <c r="AM87" s="29"/>
      <c r="AN87" s="33"/>
      <c r="AO87" s="26"/>
      <c r="AP87" s="38"/>
      <c r="AQ87" s="28">
        <v>66</v>
      </c>
      <c r="AR87" s="26">
        <v>40</v>
      </c>
      <c r="AS87" s="29">
        <f>AR87*100/AQ87</f>
        <v>60.606060606060609</v>
      </c>
      <c r="AT87" s="33">
        <v>30</v>
      </c>
      <c r="AU87" s="29">
        <v>75</v>
      </c>
      <c r="AV87" s="28">
        <v>10</v>
      </c>
      <c r="AW87" s="29">
        <v>25</v>
      </c>
      <c r="AX87" s="33">
        <v>0</v>
      </c>
      <c r="AY87" s="26">
        <v>0</v>
      </c>
      <c r="AZ87" s="38">
        <v>0</v>
      </c>
      <c r="BA87" s="28"/>
      <c r="BB87" s="26"/>
      <c r="BC87" s="29" t="e">
        <f>BB87*100/BA87</f>
        <v>#DIV/0!</v>
      </c>
      <c r="BD87" s="33"/>
      <c r="BE87" s="29"/>
      <c r="BF87" s="28"/>
      <c r="BG87" s="29"/>
      <c r="BH87" s="33"/>
      <c r="BI87" s="26"/>
      <c r="BJ87" s="38"/>
    </row>
    <row r="88" spans="1:62" ht="15.6" x14ac:dyDescent="0.25">
      <c r="A88" s="11">
        <v>8</v>
      </c>
      <c r="B88" s="27" t="s">
        <v>74</v>
      </c>
      <c r="C88" s="28"/>
      <c r="D88" s="26"/>
      <c r="E88" s="29" t="e">
        <f t="shared" si="6"/>
        <v>#DIV/0!</v>
      </c>
      <c r="F88" s="33"/>
      <c r="G88" s="29"/>
      <c r="H88" s="28"/>
      <c r="I88" s="29"/>
      <c r="J88" s="33"/>
      <c r="K88" s="26"/>
      <c r="L88" s="38"/>
      <c r="M88" s="28"/>
      <c r="N88" s="26"/>
      <c r="O88" s="29" t="e">
        <f t="shared" ref="O88:O90" si="12">N88*100/M88</f>
        <v>#DIV/0!</v>
      </c>
      <c r="P88" s="33"/>
      <c r="Q88" s="29"/>
      <c r="R88" s="28"/>
      <c r="S88" s="29"/>
      <c r="T88" s="33"/>
      <c r="U88" s="26"/>
      <c r="V88" s="38"/>
      <c r="W88" s="28"/>
      <c r="X88" s="26"/>
      <c r="Y88" s="29" t="e">
        <f t="shared" ref="Y88:Y90" si="13">X88*100/W88</f>
        <v>#DIV/0!</v>
      </c>
      <c r="Z88" s="33"/>
      <c r="AA88" s="29"/>
      <c r="AB88" s="28"/>
      <c r="AC88" s="29"/>
      <c r="AD88" s="33"/>
      <c r="AE88" s="26"/>
      <c r="AF88" s="38"/>
      <c r="AG88" s="28"/>
      <c r="AH88" s="26"/>
      <c r="AI88" s="29" t="e">
        <f t="shared" ref="AI88:AI89" si="14">AH88*100/AG88</f>
        <v>#DIV/0!</v>
      </c>
      <c r="AJ88" s="33"/>
      <c r="AK88" s="29"/>
      <c r="AL88" s="28"/>
      <c r="AM88" s="29"/>
      <c r="AN88" s="33"/>
      <c r="AO88" s="26"/>
      <c r="AP88" s="38"/>
      <c r="AQ88" s="28">
        <v>67</v>
      </c>
      <c r="AR88" s="26">
        <v>40</v>
      </c>
      <c r="AS88" s="29">
        <f t="shared" ref="AS88:AS89" si="15">AR88*100/AQ88</f>
        <v>59.701492537313435</v>
      </c>
      <c r="AT88" s="33">
        <v>27</v>
      </c>
      <c r="AU88" s="29">
        <v>68</v>
      </c>
      <c r="AV88" s="28">
        <v>13</v>
      </c>
      <c r="AW88" s="29">
        <v>32</v>
      </c>
      <c r="AX88" s="33">
        <v>0</v>
      </c>
      <c r="AY88" s="26">
        <v>0</v>
      </c>
      <c r="AZ88" s="38">
        <v>0</v>
      </c>
      <c r="BA88" s="28"/>
      <c r="BB88" s="26"/>
      <c r="BC88" s="29" t="e">
        <f t="shared" ref="BC88:BC90" si="16">BB88*100/BA88</f>
        <v>#DIV/0!</v>
      </c>
      <c r="BD88" s="33"/>
      <c r="BE88" s="29"/>
      <c r="BF88" s="28"/>
      <c r="BG88" s="29"/>
      <c r="BH88" s="33"/>
      <c r="BI88" s="26"/>
      <c r="BJ88" s="38"/>
    </row>
    <row r="89" spans="1:62" ht="15.6" x14ac:dyDescent="0.25">
      <c r="A89" s="11">
        <v>9</v>
      </c>
      <c r="B89" s="27" t="s">
        <v>75</v>
      </c>
      <c r="C89" s="28"/>
      <c r="D89" s="26"/>
      <c r="E89" s="29" t="e">
        <f t="shared" si="6"/>
        <v>#DIV/0!</v>
      </c>
      <c r="F89" s="33"/>
      <c r="G89" s="29"/>
      <c r="H89" s="28"/>
      <c r="I89" s="29"/>
      <c r="J89" s="33"/>
      <c r="K89" s="26"/>
      <c r="L89" s="38"/>
      <c r="M89" s="28"/>
      <c r="N89" s="26"/>
      <c r="O89" s="29" t="e">
        <f t="shared" si="12"/>
        <v>#DIV/0!</v>
      </c>
      <c r="P89" s="33"/>
      <c r="Q89" s="29"/>
      <c r="R89" s="28"/>
      <c r="S89" s="29"/>
      <c r="T89" s="33"/>
      <c r="U89" s="26"/>
      <c r="V89" s="38"/>
      <c r="W89" s="28"/>
      <c r="X89" s="26"/>
      <c r="Y89" s="29" t="e">
        <f t="shared" si="13"/>
        <v>#DIV/0!</v>
      </c>
      <c r="Z89" s="33"/>
      <c r="AA89" s="29"/>
      <c r="AB89" s="28"/>
      <c r="AC89" s="29"/>
      <c r="AD89" s="33"/>
      <c r="AE89" s="26"/>
      <c r="AF89" s="38"/>
      <c r="AG89" s="28"/>
      <c r="AH89" s="26"/>
      <c r="AI89" s="29" t="e">
        <f t="shared" si="14"/>
        <v>#DIV/0!</v>
      </c>
      <c r="AJ89" s="33"/>
      <c r="AK89" s="29"/>
      <c r="AL89" s="28"/>
      <c r="AM89" s="29"/>
      <c r="AN89" s="33"/>
      <c r="AO89" s="26"/>
      <c r="AP89" s="38"/>
      <c r="AQ89" s="28">
        <v>8</v>
      </c>
      <c r="AR89" s="26">
        <v>8</v>
      </c>
      <c r="AS89" s="29">
        <f t="shared" si="15"/>
        <v>100</v>
      </c>
      <c r="AT89" s="33">
        <v>0</v>
      </c>
      <c r="AU89" s="29">
        <v>0</v>
      </c>
      <c r="AV89" s="28">
        <v>8</v>
      </c>
      <c r="AW89" s="29">
        <v>100</v>
      </c>
      <c r="AX89" s="33">
        <v>0</v>
      </c>
      <c r="AY89" s="26">
        <v>0</v>
      </c>
      <c r="AZ89" s="38">
        <v>0</v>
      </c>
      <c r="BA89" s="28"/>
      <c r="BB89" s="26"/>
      <c r="BC89" s="29" t="e">
        <f t="shared" si="16"/>
        <v>#DIV/0!</v>
      </c>
      <c r="BD89" s="33"/>
      <c r="BE89" s="29"/>
      <c r="BF89" s="28"/>
      <c r="BG89" s="29"/>
      <c r="BH89" s="33"/>
      <c r="BI89" s="26"/>
      <c r="BJ89" s="38"/>
    </row>
    <row r="90" spans="1:62" ht="16.2" thickBot="1" x14ac:dyDescent="0.3">
      <c r="A90" s="11">
        <v>10</v>
      </c>
      <c r="B90" s="27" t="s">
        <v>66</v>
      </c>
      <c r="C90" s="30"/>
      <c r="D90" s="31"/>
      <c r="E90" s="32" t="e">
        <f t="shared" si="6"/>
        <v>#DIV/0!</v>
      </c>
      <c r="F90" s="34"/>
      <c r="G90" s="32"/>
      <c r="H90" s="30"/>
      <c r="I90" s="32"/>
      <c r="J90" s="34"/>
      <c r="K90" s="31"/>
      <c r="L90" s="39"/>
      <c r="M90" s="30"/>
      <c r="N90" s="31"/>
      <c r="O90" s="32" t="e">
        <f t="shared" si="12"/>
        <v>#DIV/0!</v>
      </c>
      <c r="P90" s="34"/>
      <c r="Q90" s="32"/>
      <c r="R90" s="30"/>
      <c r="S90" s="32"/>
      <c r="T90" s="34"/>
      <c r="U90" s="31"/>
      <c r="V90" s="39"/>
      <c r="W90" s="30"/>
      <c r="X90" s="31"/>
      <c r="Y90" s="32" t="e">
        <f t="shared" si="13"/>
        <v>#DIV/0!</v>
      </c>
      <c r="Z90" s="34"/>
      <c r="AA90" s="32"/>
      <c r="AB90" s="30"/>
      <c r="AC90" s="32"/>
      <c r="AD90" s="34"/>
      <c r="AE90" s="31"/>
      <c r="AF90" s="39"/>
      <c r="AG90" s="30"/>
      <c r="AH90" s="31"/>
      <c r="AI90" s="32" t="e">
        <f>AH90*100/AG90</f>
        <v>#DIV/0!</v>
      </c>
      <c r="AJ90" s="34"/>
      <c r="AK90" s="32"/>
      <c r="AL90" s="30"/>
      <c r="AM90" s="32"/>
      <c r="AN90" s="34"/>
      <c r="AO90" s="31"/>
      <c r="AP90" s="39"/>
      <c r="AQ90" s="30"/>
      <c r="AR90" s="31"/>
      <c r="AS90" s="32" t="e">
        <f>AR90*100/AQ90</f>
        <v>#DIV/0!</v>
      </c>
      <c r="AT90" s="34"/>
      <c r="AU90" s="32"/>
      <c r="AV90" s="30"/>
      <c r="AW90" s="32"/>
      <c r="AX90" s="34"/>
      <c r="AY90" s="31"/>
      <c r="AZ90" s="39"/>
      <c r="BA90" s="30">
        <v>45</v>
      </c>
      <c r="BB90" s="31">
        <v>30</v>
      </c>
      <c r="BC90" s="32">
        <f t="shared" si="16"/>
        <v>66.666666666666671</v>
      </c>
      <c r="BD90" s="34">
        <v>21</v>
      </c>
      <c r="BE90" s="32">
        <v>70</v>
      </c>
      <c r="BF90" s="30">
        <v>9</v>
      </c>
      <c r="BG90" s="32">
        <v>30</v>
      </c>
      <c r="BH90" s="34">
        <v>0</v>
      </c>
      <c r="BI90" s="31">
        <v>0</v>
      </c>
      <c r="BJ90" s="39">
        <v>0</v>
      </c>
    </row>
    <row r="91" spans="1:62" ht="15.6" x14ac:dyDescent="0.3">
      <c r="A91" s="7"/>
    </row>
    <row r="92" spans="1:62" ht="18" thickBot="1" x14ac:dyDescent="0.35">
      <c r="A92" s="1"/>
      <c r="B92" s="94" t="s">
        <v>87</v>
      </c>
      <c r="C92" s="95"/>
      <c r="D92" s="95"/>
      <c r="E92" s="95"/>
      <c r="F92" s="95"/>
      <c r="G92" s="95"/>
      <c r="H92" s="95"/>
    </row>
    <row r="93" spans="1:62" ht="17.399999999999999" x14ac:dyDescent="0.25">
      <c r="A93" s="80" t="s">
        <v>19</v>
      </c>
      <c r="B93" s="83" t="s">
        <v>82</v>
      </c>
      <c r="C93" s="86" t="s">
        <v>5</v>
      </c>
      <c r="D93" s="87"/>
      <c r="E93" s="87"/>
      <c r="F93" s="87"/>
      <c r="G93" s="87"/>
      <c r="H93" s="87"/>
      <c r="I93" s="87"/>
      <c r="J93" s="87"/>
      <c r="K93" s="87"/>
      <c r="L93" s="88"/>
      <c r="M93" s="86" t="s">
        <v>6</v>
      </c>
      <c r="N93" s="87"/>
      <c r="O93" s="87"/>
      <c r="P93" s="87"/>
      <c r="Q93" s="87"/>
      <c r="R93" s="87"/>
      <c r="S93" s="87"/>
      <c r="T93" s="87"/>
      <c r="U93" s="87"/>
      <c r="V93" s="88"/>
      <c r="W93" s="86" t="s">
        <v>9</v>
      </c>
      <c r="X93" s="87"/>
      <c r="Y93" s="87"/>
      <c r="Z93" s="87"/>
      <c r="AA93" s="87"/>
      <c r="AB93" s="87"/>
      <c r="AC93" s="87"/>
      <c r="AD93" s="87"/>
      <c r="AE93" s="87"/>
      <c r="AF93" s="88"/>
      <c r="AG93" s="89" t="s">
        <v>86</v>
      </c>
      <c r="AH93" s="90"/>
      <c r="AI93" s="90"/>
      <c r="AJ93" s="90"/>
      <c r="AK93" s="90"/>
      <c r="AL93" s="90"/>
      <c r="AM93" s="90"/>
      <c r="AN93" s="90"/>
      <c r="AO93" s="90"/>
      <c r="AP93" s="91"/>
      <c r="AQ93" s="89" t="s">
        <v>8</v>
      </c>
      <c r="AR93" s="90"/>
      <c r="AS93" s="90"/>
      <c r="AT93" s="90"/>
      <c r="AU93" s="90"/>
      <c r="AV93" s="90"/>
      <c r="AW93" s="90"/>
      <c r="AX93" s="90"/>
      <c r="AY93" s="90"/>
      <c r="AZ93" s="91"/>
      <c r="BA93" s="89" t="s">
        <v>11</v>
      </c>
      <c r="BB93" s="90"/>
      <c r="BC93" s="90"/>
      <c r="BD93" s="90"/>
      <c r="BE93" s="90"/>
      <c r="BF93" s="90"/>
      <c r="BG93" s="90"/>
      <c r="BH93" s="90"/>
      <c r="BI93" s="90"/>
      <c r="BJ93" s="91"/>
    </row>
    <row r="94" spans="1:62" ht="14.4" thickBot="1" x14ac:dyDescent="0.3">
      <c r="A94" s="81"/>
      <c r="B94" s="84"/>
      <c r="C94" s="40">
        <v>1</v>
      </c>
      <c r="D94" s="35">
        <v>2</v>
      </c>
      <c r="E94" s="35">
        <v>3</v>
      </c>
      <c r="F94" s="35">
        <v>4</v>
      </c>
      <c r="G94" s="35">
        <v>5</v>
      </c>
      <c r="H94" s="35">
        <v>6</v>
      </c>
      <c r="I94" s="35">
        <v>7</v>
      </c>
      <c r="J94" s="37">
        <v>8</v>
      </c>
      <c r="K94" s="37">
        <v>9</v>
      </c>
      <c r="L94" s="41">
        <v>10</v>
      </c>
      <c r="M94" s="40">
        <v>1</v>
      </c>
      <c r="N94" s="35">
        <v>2</v>
      </c>
      <c r="O94" s="35">
        <v>3</v>
      </c>
      <c r="P94" s="35">
        <v>4</v>
      </c>
      <c r="Q94" s="35">
        <v>5</v>
      </c>
      <c r="R94" s="35">
        <v>6</v>
      </c>
      <c r="S94" s="35">
        <v>7</v>
      </c>
      <c r="T94" s="37">
        <v>8</v>
      </c>
      <c r="U94" s="37">
        <v>9</v>
      </c>
      <c r="V94" s="41">
        <v>10</v>
      </c>
      <c r="W94" s="40">
        <v>1</v>
      </c>
      <c r="X94" s="35">
        <v>2</v>
      </c>
      <c r="Y94" s="35">
        <v>3</v>
      </c>
      <c r="Z94" s="35">
        <v>4</v>
      </c>
      <c r="AA94" s="35">
        <v>5</v>
      </c>
      <c r="AB94" s="35">
        <v>6</v>
      </c>
      <c r="AC94" s="35">
        <v>7</v>
      </c>
      <c r="AD94" s="37">
        <v>8</v>
      </c>
      <c r="AE94" s="37">
        <v>9</v>
      </c>
      <c r="AF94" s="41">
        <v>10</v>
      </c>
      <c r="AG94" s="40">
        <v>1</v>
      </c>
      <c r="AH94" s="35">
        <v>2</v>
      </c>
      <c r="AI94" s="35">
        <v>3</v>
      </c>
      <c r="AJ94" s="35">
        <v>4</v>
      </c>
      <c r="AK94" s="35">
        <v>5</v>
      </c>
      <c r="AL94" s="35">
        <v>6</v>
      </c>
      <c r="AM94" s="35">
        <v>7</v>
      </c>
      <c r="AN94" s="37">
        <v>8</v>
      </c>
      <c r="AO94" s="37">
        <v>9</v>
      </c>
      <c r="AP94" s="41">
        <v>10</v>
      </c>
      <c r="AQ94" s="40">
        <v>1</v>
      </c>
      <c r="AR94" s="35">
        <v>2</v>
      </c>
      <c r="AS94" s="35">
        <v>3</v>
      </c>
      <c r="AT94" s="35">
        <v>4</v>
      </c>
      <c r="AU94" s="35">
        <v>5</v>
      </c>
      <c r="AV94" s="35">
        <v>6</v>
      </c>
      <c r="AW94" s="35">
        <v>7</v>
      </c>
      <c r="AX94" s="37">
        <v>8</v>
      </c>
      <c r="AY94" s="37">
        <v>9</v>
      </c>
      <c r="AZ94" s="41">
        <v>10</v>
      </c>
      <c r="BA94" s="40">
        <v>1</v>
      </c>
      <c r="BB94" s="35">
        <v>2</v>
      </c>
      <c r="BC94" s="35">
        <v>3</v>
      </c>
      <c r="BD94" s="35">
        <v>4</v>
      </c>
      <c r="BE94" s="35">
        <v>5</v>
      </c>
      <c r="BF94" s="35">
        <v>6</v>
      </c>
      <c r="BG94" s="35">
        <v>7</v>
      </c>
      <c r="BH94" s="37">
        <v>8</v>
      </c>
      <c r="BI94" s="37">
        <v>9</v>
      </c>
      <c r="BJ94" s="41">
        <v>10</v>
      </c>
    </row>
    <row r="95" spans="1:62" ht="106.5" customHeight="1" x14ac:dyDescent="0.25">
      <c r="A95" s="81"/>
      <c r="B95" s="84"/>
      <c r="C95" s="78" t="s">
        <v>40</v>
      </c>
      <c r="D95" s="76" t="s">
        <v>41</v>
      </c>
      <c r="E95" s="77" t="s">
        <v>42</v>
      </c>
      <c r="F95" s="78" t="s">
        <v>43</v>
      </c>
      <c r="G95" s="77" t="s">
        <v>50</v>
      </c>
      <c r="H95" s="79" t="s">
        <v>44</v>
      </c>
      <c r="I95" s="69" t="s">
        <v>30</v>
      </c>
      <c r="J95" s="70" t="s">
        <v>45</v>
      </c>
      <c r="K95" s="72" t="s">
        <v>46</v>
      </c>
      <c r="L95" s="74" t="s">
        <v>47</v>
      </c>
      <c r="M95" s="78" t="s">
        <v>40</v>
      </c>
      <c r="N95" s="76" t="s">
        <v>41</v>
      </c>
      <c r="O95" s="77" t="s">
        <v>42</v>
      </c>
      <c r="P95" s="78" t="s">
        <v>43</v>
      </c>
      <c r="Q95" s="77" t="s">
        <v>50</v>
      </c>
      <c r="R95" s="79" t="s">
        <v>44</v>
      </c>
      <c r="S95" s="69" t="s">
        <v>30</v>
      </c>
      <c r="T95" s="70" t="s">
        <v>45</v>
      </c>
      <c r="U95" s="72" t="s">
        <v>46</v>
      </c>
      <c r="V95" s="74" t="s">
        <v>47</v>
      </c>
      <c r="W95" s="78" t="s">
        <v>40</v>
      </c>
      <c r="X95" s="76" t="s">
        <v>41</v>
      </c>
      <c r="Y95" s="77" t="s">
        <v>42</v>
      </c>
      <c r="Z95" s="78" t="s">
        <v>43</v>
      </c>
      <c r="AA95" s="77" t="s">
        <v>50</v>
      </c>
      <c r="AB95" s="79" t="s">
        <v>44</v>
      </c>
      <c r="AC95" s="69" t="s">
        <v>30</v>
      </c>
      <c r="AD95" s="70" t="s">
        <v>45</v>
      </c>
      <c r="AE95" s="72" t="s">
        <v>46</v>
      </c>
      <c r="AF95" s="74" t="s">
        <v>47</v>
      </c>
      <c r="AG95" s="65" t="s">
        <v>40</v>
      </c>
      <c r="AH95" s="61" t="s">
        <v>41</v>
      </c>
      <c r="AI95" s="63" t="s">
        <v>42</v>
      </c>
      <c r="AJ95" s="65" t="s">
        <v>43</v>
      </c>
      <c r="AK95" s="63" t="s">
        <v>50</v>
      </c>
      <c r="AL95" s="67" t="s">
        <v>44</v>
      </c>
      <c r="AM95" s="53" t="s">
        <v>30</v>
      </c>
      <c r="AN95" s="55" t="s">
        <v>45</v>
      </c>
      <c r="AO95" s="57" t="s">
        <v>46</v>
      </c>
      <c r="AP95" s="59" t="s">
        <v>47</v>
      </c>
      <c r="AQ95" s="65" t="s">
        <v>40</v>
      </c>
      <c r="AR95" s="61" t="s">
        <v>41</v>
      </c>
      <c r="AS95" s="63" t="s">
        <v>42</v>
      </c>
      <c r="AT95" s="65" t="s">
        <v>43</v>
      </c>
      <c r="AU95" s="63" t="s">
        <v>50</v>
      </c>
      <c r="AV95" s="67" t="s">
        <v>44</v>
      </c>
      <c r="AW95" s="53" t="s">
        <v>30</v>
      </c>
      <c r="AX95" s="55" t="s">
        <v>45</v>
      </c>
      <c r="AY95" s="57" t="s">
        <v>46</v>
      </c>
      <c r="AZ95" s="59" t="s">
        <v>47</v>
      </c>
      <c r="BA95" s="65" t="s">
        <v>40</v>
      </c>
      <c r="BB95" s="61" t="s">
        <v>41</v>
      </c>
      <c r="BC95" s="63" t="s">
        <v>42</v>
      </c>
      <c r="BD95" s="65" t="s">
        <v>43</v>
      </c>
      <c r="BE95" s="63" t="s">
        <v>50</v>
      </c>
      <c r="BF95" s="67" t="s">
        <v>44</v>
      </c>
      <c r="BG95" s="53" t="s">
        <v>30</v>
      </c>
      <c r="BH95" s="55" t="s">
        <v>45</v>
      </c>
      <c r="BI95" s="57" t="s">
        <v>46</v>
      </c>
      <c r="BJ95" s="59" t="s">
        <v>47</v>
      </c>
    </row>
    <row r="96" spans="1:62" ht="193.2" customHeight="1" x14ac:dyDescent="0.25">
      <c r="A96" s="82"/>
      <c r="B96" s="85"/>
      <c r="C96" s="66"/>
      <c r="D96" s="62"/>
      <c r="E96" s="64"/>
      <c r="F96" s="66"/>
      <c r="G96" s="64"/>
      <c r="H96" s="68"/>
      <c r="I96" s="54"/>
      <c r="J96" s="71"/>
      <c r="K96" s="73"/>
      <c r="L96" s="75"/>
      <c r="M96" s="66"/>
      <c r="N96" s="62"/>
      <c r="O96" s="64"/>
      <c r="P96" s="66"/>
      <c r="Q96" s="64"/>
      <c r="R96" s="68"/>
      <c r="S96" s="54"/>
      <c r="T96" s="71"/>
      <c r="U96" s="73"/>
      <c r="V96" s="75"/>
      <c r="W96" s="66"/>
      <c r="X96" s="62"/>
      <c r="Y96" s="64"/>
      <c r="Z96" s="66"/>
      <c r="AA96" s="64"/>
      <c r="AB96" s="68"/>
      <c r="AC96" s="54"/>
      <c r="AD96" s="71"/>
      <c r="AE96" s="73"/>
      <c r="AF96" s="75"/>
      <c r="AG96" s="66"/>
      <c r="AH96" s="62"/>
      <c r="AI96" s="64"/>
      <c r="AJ96" s="66"/>
      <c r="AK96" s="64"/>
      <c r="AL96" s="68"/>
      <c r="AM96" s="54"/>
      <c r="AN96" s="56"/>
      <c r="AO96" s="58"/>
      <c r="AP96" s="60"/>
      <c r="AQ96" s="66"/>
      <c r="AR96" s="62"/>
      <c r="AS96" s="64"/>
      <c r="AT96" s="66"/>
      <c r="AU96" s="64"/>
      <c r="AV96" s="68"/>
      <c r="AW96" s="54"/>
      <c r="AX96" s="56"/>
      <c r="AY96" s="58"/>
      <c r="AZ96" s="60"/>
      <c r="BA96" s="66"/>
      <c r="BB96" s="62"/>
      <c r="BC96" s="64"/>
      <c r="BD96" s="66"/>
      <c r="BE96" s="64"/>
      <c r="BF96" s="68"/>
      <c r="BG96" s="54"/>
      <c r="BH96" s="56"/>
      <c r="BI96" s="58"/>
      <c r="BJ96" s="60"/>
    </row>
    <row r="97" spans="1:62" ht="15.6" x14ac:dyDescent="0.25">
      <c r="A97" s="11">
        <v>1</v>
      </c>
      <c r="B97" s="19" t="s">
        <v>75</v>
      </c>
      <c r="C97" s="28">
        <v>11</v>
      </c>
      <c r="D97" s="26">
        <v>11</v>
      </c>
      <c r="E97" s="29">
        <f>D97*100/C97</f>
        <v>100</v>
      </c>
      <c r="F97" s="33">
        <v>0</v>
      </c>
      <c r="G97" s="29">
        <v>0</v>
      </c>
      <c r="H97" s="28">
        <v>11</v>
      </c>
      <c r="I97" s="29">
        <v>100</v>
      </c>
      <c r="J97" s="33">
        <v>36</v>
      </c>
      <c r="K97" s="26">
        <v>27</v>
      </c>
      <c r="L97" s="38">
        <v>0</v>
      </c>
      <c r="M97" s="28"/>
      <c r="N97" s="26"/>
      <c r="O97" s="29" t="e">
        <f>N97*100/M97</f>
        <v>#DIV/0!</v>
      </c>
      <c r="P97" s="33"/>
      <c r="Q97" s="29"/>
      <c r="R97" s="28"/>
      <c r="S97" s="29"/>
      <c r="T97" s="33"/>
      <c r="U97" s="26"/>
      <c r="V97" s="38"/>
      <c r="W97" s="28"/>
      <c r="X97" s="26"/>
      <c r="Y97" s="29" t="e">
        <f>X97*100/W97</f>
        <v>#DIV/0!</v>
      </c>
      <c r="Z97" s="33"/>
      <c r="AA97" s="29"/>
      <c r="AB97" s="28"/>
      <c r="AC97" s="29"/>
      <c r="AD97" s="33"/>
      <c r="AE97" s="26"/>
      <c r="AF97" s="38"/>
      <c r="AG97" s="28"/>
      <c r="AH97" s="26"/>
      <c r="AI97" s="29" t="e">
        <f>AH97*100/AG97</f>
        <v>#DIV/0!</v>
      </c>
      <c r="AJ97" s="33"/>
      <c r="AK97" s="29"/>
      <c r="AL97" s="28"/>
      <c r="AM97" s="29"/>
      <c r="AN97" s="33"/>
      <c r="AO97" s="26"/>
      <c r="AP97" s="38"/>
      <c r="AQ97" s="28"/>
      <c r="AR97" s="26"/>
      <c r="AS97" s="29" t="e">
        <f>AR97*100/AQ97</f>
        <v>#DIV/0!</v>
      </c>
      <c r="AT97" s="33"/>
      <c r="AU97" s="29"/>
      <c r="AV97" s="28"/>
      <c r="AW97" s="29"/>
      <c r="AX97" s="33"/>
      <c r="AY97" s="26"/>
      <c r="AZ97" s="38"/>
      <c r="BA97" s="28"/>
      <c r="BB97" s="26"/>
      <c r="BC97" s="29" t="e">
        <f>BB97*100/BA97</f>
        <v>#DIV/0!</v>
      </c>
      <c r="BD97" s="33"/>
      <c r="BE97" s="29"/>
      <c r="BF97" s="28"/>
      <c r="BG97" s="29"/>
      <c r="BH97" s="33"/>
      <c r="BI97" s="26"/>
      <c r="BJ97" s="38"/>
    </row>
    <row r="98" spans="1:62" ht="15.6" x14ac:dyDescent="0.25">
      <c r="A98" s="11">
        <v>2</v>
      </c>
      <c r="B98" s="19" t="s">
        <v>67</v>
      </c>
      <c r="C98" s="28"/>
      <c r="D98" s="26"/>
      <c r="E98" s="29" t="e">
        <f t="shared" ref="E98:E101" si="17">D98*100/C98</f>
        <v>#DIV/0!</v>
      </c>
      <c r="F98" s="33"/>
      <c r="G98" s="29"/>
      <c r="H98" s="28"/>
      <c r="I98" s="29"/>
      <c r="J98" s="33"/>
      <c r="K98" s="26"/>
      <c r="L98" s="38"/>
      <c r="M98" s="28"/>
      <c r="N98" s="26"/>
      <c r="O98" s="29" t="e">
        <f t="shared" ref="O98:O101" si="18">N98*100/M98</f>
        <v>#DIV/0!</v>
      </c>
      <c r="P98" s="33"/>
      <c r="Q98" s="29"/>
      <c r="R98" s="28"/>
      <c r="S98" s="29"/>
      <c r="T98" s="33"/>
      <c r="U98" s="26"/>
      <c r="V98" s="38"/>
      <c r="W98" s="28">
        <v>53</v>
      </c>
      <c r="X98" s="26">
        <v>30</v>
      </c>
      <c r="Y98" s="29">
        <f t="shared" ref="Y98:Y101" si="19">X98*100/W98</f>
        <v>56.60377358490566</v>
      </c>
      <c r="Z98" s="33">
        <v>16</v>
      </c>
      <c r="AA98" s="29">
        <v>53</v>
      </c>
      <c r="AB98" s="28">
        <v>14</v>
      </c>
      <c r="AC98" s="29">
        <v>47</v>
      </c>
      <c r="AD98" s="33">
        <v>16</v>
      </c>
      <c r="AE98" s="26">
        <v>10</v>
      </c>
      <c r="AF98" s="38">
        <v>0</v>
      </c>
      <c r="AG98" s="28"/>
      <c r="AH98" s="26"/>
      <c r="AI98" s="29" t="e">
        <f t="shared" ref="AI98:AI101" si="20">AH98*100/AG98</f>
        <v>#DIV/0!</v>
      </c>
      <c r="AJ98" s="33"/>
      <c r="AK98" s="29"/>
      <c r="AL98" s="28"/>
      <c r="AM98" s="29"/>
      <c r="AN98" s="33"/>
      <c r="AO98" s="26"/>
      <c r="AP98" s="38"/>
      <c r="AQ98" s="28"/>
      <c r="AR98" s="26"/>
      <c r="AS98" s="29" t="e">
        <f t="shared" ref="AS98:AS101" si="21">AR98*100/AQ98</f>
        <v>#DIV/0!</v>
      </c>
      <c r="AT98" s="33"/>
      <c r="AU98" s="29"/>
      <c r="AV98" s="28"/>
      <c r="AW98" s="29"/>
      <c r="AX98" s="33"/>
      <c r="AY98" s="26"/>
      <c r="AZ98" s="38"/>
      <c r="BA98" s="28"/>
      <c r="BB98" s="26"/>
      <c r="BC98" s="29" t="e">
        <f t="shared" ref="BC98:BC101" si="22">BB98*100/BA98</f>
        <v>#DIV/0!</v>
      </c>
      <c r="BD98" s="33"/>
      <c r="BE98" s="29"/>
      <c r="BF98" s="28"/>
      <c r="BG98" s="29"/>
      <c r="BH98" s="33"/>
      <c r="BI98" s="26"/>
      <c r="BJ98" s="38"/>
    </row>
    <row r="99" spans="1:62" ht="15.6" x14ac:dyDescent="0.25">
      <c r="A99" s="11">
        <v>3</v>
      </c>
      <c r="B99" s="19" t="s">
        <v>77</v>
      </c>
      <c r="C99" s="28"/>
      <c r="D99" s="26"/>
      <c r="E99" s="29" t="e">
        <f t="shared" si="17"/>
        <v>#DIV/0!</v>
      </c>
      <c r="F99" s="33"/>
      <c r="G99" s="29"/>
      <c r="H99" s="28"/>
      <c r="I99" s="29"/>
      <c r="J99" s="33"/>
      <c r="K99" s="26"/>
      <c r="L99" s="38"/>
      <c r="M99" s="28"/>
      <c r="N99" s="26"/>
      <c r="O99" s="29" t="e">
        <f t="shared" si="18"/>
        <v>#DIV/0!</v>
      </c>
      <c r="P99" s="33"/>
      <c r="Q99" s="29"/>
      <c r="R99" s="28"/>
      <c r="S99" s="29"/>
      <c r="T99" s="33"/>
      <c r="U99" s="26"/>
      <c r="V99" s="38"/>
      <c r="W99" s="28">
        <v>80</v>
      </c>
      <c r="X99" s="26">
        <v>30</v>
      </c>
      <c r="Y99" s="29">
        <f t="shared" si="19"/>
        <v>37.5</v>
      </c>
      <c r="Z99" s="33">
        <v>7</v>
      </c>
      <c r="AA99" s="29">
        <v>23</v>
      </c>
      <c r="AB99" s="28">
        <v>23</v>
      </c>
      <c r="AC99" s="29">
        <v>77</v>
      </c>
      <c r="AD99" s="33">
        <v>7</v>
      </c>
      <c r="AE99" s="26">
        <v>7</v>
      </c>
      <c r="AF99" s="38">
        <v>0</v>
      </c>
      <c r="AG99" s="28"/>
      <c r="AH99" s="26"/>
      <c r="AI99" s="29" t="e">
        <f t="shared" si="20"/>
        <v>#DIV/0!</v>
      </c>
      <c r="AJ99" s="33"/>
      <c r="AK99" s="29"/>
      <c r="AL99" s="28"/>
      <c r="AM99" s="29"/>
      <c r="AN99" s="33"/>
      <c r="AO99" s="26"/>
      <c r="AP99" s="38"/>
      <c r="AQ99" s="28">
        <v>82</v>
      </c>
      <c r="AR99" s="26">
        <v>32</v>
      </c>
      <c r="AS99" s="29">
        <f t="shared" si="21"/>
        <v>39.024390243902438</v>
      </c>
      <c r="AT99" s="33">
        <v>15</v>
      </c>
      <c r="AU99" s="29">
        <v>47</v>
      </c>
      <c r="AV99" s="28">
        <v>17</v>
      </c>
      <c r="AW99" s="29">
        <v>53</v>
      </c>
      <c r="AX99" s="33">
        <v>0</v>
      </c>
      <c r="AY99" s="26">
        <v>0</v>
      </c>
      <c r="AZ99" s="38">
        <v>0</v>
      </c>
      <c r="BA99" s="28"/>
      <c r="BB99" s="26"/>
      <c r="BC99" s="29" t="e">
        <f t="shared" si="22"/>
        <v>#DIV/0!</v>
      </c>
      <c r="BD99" s="33"/>
      <c r="BE99" s="29"/>
      <c r="BF99" s="28"/>
      <c r="BG99" s="29"/>
      <c r="BH99" s="33"/>
      <c r="BI99" s="26"/>
      <c r="BJ99" s="38"/>
    </row>
    <row r="100" spans="1:62" ht="15.6" x14ac:dyDescent="0.25">
      <c r="A100" s="11">
        <v>4</v>
      </c>
      <c r="B100" s="19" t="s">
        <v>70</v>
      </c>
      <c r="C100" s="28"/>
      <c r="D100" s="26"/>
      <c r="E100" s="29" t="e">
        <f t="shared" si="17"/>
        <v>#DIV/0!</v>
      </c>
      <c r="F100" s="33"/>
      <c r="G100" s="29"/>
      <c r="H100" s="28"/>
      <c r="I100" s="29"/>
      <c r="J100" s="33"/>
      <c r="K100" s="26"/>
      <c r="L100" s="38"/>
      <c r="M100" s="28"/>
      <c r="N100" s="26"/>
      <c r="O100" s="29" t="e">
        <f t="shared" si="18"/>
        <v>#DIV/0!</v>
      </c>
      <c r="P100" s="33"/>
      <c r="Q100" s="29"/>
      <c r="R100" s="28"/>
      <c r="S100" s="29"/>
      <c r="T100" s="33"/>
      <c r="U100" s="26"/>
      <c r="V100" s="38"/>
      <c r="W100" s="28"/>
      <c r="X100" s="26"/>
      <c r="Y100" s="29" t="e">
        <f t="shared" si="19"/>
        <v>#DIV/0!</v>
      </c>
      <c r="Z100" s="33"/>
      <c r="AA100" s="29"/>
      <c r="AB100" s="28"/>
      <c r="AC100" s="29"/>
      <c r="AD100" s="33"/>
      <c r="AE100" s="26"/>
      <c r="AF100" s="38"/>
      <c r="AG100" s="28">
        <v>67</v>
      </c>
      <c r="AH100" s="26">
        <v>36</v>
      </c>
      <c r="AI100" s="29">
        <f t="shared" si="20"/>
        <v>53.731343283582092</v>
      </c>
      <c r="AJ100" s="33">
        <v>28</v>
      </c>
      <c r="AK100" s="29">
        <v>78</v>
      </c>
      <c r="AL100" s="28">
        <v>8</v>
      </c>
      <c r="AM100" s="29">
        <v>22</v>
      </c>
      <c r="AN100" s="33">
        <v>3</v>
      </c>
      <c r="AO100" s="26">
        <v>3</v>
      </c>
      <c r="AP100" s="38">
        <v>0</v>
      </c>
      <c r="AQ100" s="28"/>
      <c r="AR100" s="26"/>
      <c r="AS100" s="29" t="e">
        <f t="shared" si="21"/>
        <v>#DIV/0!</v>
      </c>
      <c r="AT100" s="33"/>
      <c r="AU100" s="29"/>
      <c r="AV100" s="28"/>
      <c r="AW100" s="29"/>
      <c r="AX100" s="33"/>
      <c r="AY100" s="26"/>
      <c r="AZ100" s="38"/>
      <c r="BA100" s="28"/>
      <c r="BB100" s="26"/>
      <c r="BC100" s="29" t="e">
        <f t="shared" si="22"/>
        <v>#DIV/0!</v>
      </c>
      <c r="BD100" s="33"/>
      <c r="BE100" s="29"/>
      <c r="BF100" s="28"/>
      <c r="BG100" s="29"/>
      <c r="BH100" s="33"/>
      <c r="BI100" s="26"/>
      <c r="BJ100" s="38"/>
    </row>
    <row r="101" spans="1:62" ht="15.6" x14ac:dyDescent="0.25">
      <c r="A101" s="11">
        <v>5</v>
      </c>
      <c r="B101" s="19" t="s">
        <v>73</v>
      </c>
      <c r="C101" s="28"/>
      <c r="D101" s="26"/>
      <c r="E101" s="29" t="e">
        <f t="shared" si="17"/>
        <v>#DIV/0!</v>
      </c>
      <c r="F101" s="33"/>
      <c r="G101" s="29"/>
      <c r="H101" s="28"/>
      <c r="I101" s="29"/>
      <c r="J101" s="33"/>
      <c r="K101" s="26"/>
      <c r="L101" s="38"/>
      <c r="M101" s="28"/>
      <c r="N101" s="26"/>
      <c r="O101" s="29" t="e">
        <f t="shared" si="18"/>
        <v>#DIV/0!</v>
      </c>
      <c r="P101" s="33"/>
      <c r="Q101" s="29"/>
      <c r="R101" s="28"/>
      <c r="S101" s="29"/>
      <c r="T101" s="33"/>
      <c r="U101" s="26"/>
      <c r="V101" s="38"/>
      <c r="W101" s="28"/>
      <c r="X101" s="26"/>
      <c r="Y101" s="29" t="e">
        <f t="shared" si="19"/>
        <v>#DIV/0!</v>
      </c>
      <c r="Z101" s="33"/>
      <c r="AA101" s="29"/>
      <c r="AB101" s="28"/>
      <c r="AC101" s="29"/>
      <c r="AD101" s="33"/>
      <c r="AE101" s="26"/>
      <c r="AF101" s="38"/>
      <c r="AG101" s="28"/>
      <c r="AH101" s="26"/>
      <c r="AI101" s="29" t="e">
        <f t="shared" si="20"/>
        <v>#DIV/0!</v>
      </c>
      <c r="AJ101" s="33"/>
      <c r="AK101" s="29"/>
      <c r="AL101" s="28"/>
      <c r="AM101" s="29"/>
      <c r="AN101" s="33"/>
      <c r="AO101" s="26"/>
      <c r="AP101" s="38"/>
      <c r="AQ101" s="28"/>
      <c r="AR101" s="26"/>
      <c r="AS101" s="29" t="e">
        <f t="shared" si="21"/>
        <v>#DIV/0!</v>
      </c>
      <c r="AT101" s="33"/>
      <c r="AU101" s="29"/>
      <c r="AV101" s="28"/>
      <c r="AW101" s="29"/>
      <c r="AX101" s="33"/>
      <c r="AY101" s="26"/>
      <c r="AZ101" s="38"/>
      <c r="BA101" s="28">
        <v>54</v>
      </c>
      <c r="BB101" s="26">
        <v>30</v>
      </c>
      <c r="BC101" s="29">
        <f t="shared" si="22"/>
        <v>55.555555555555557</v>
      </c>
      <c r="BD101" s="33">
        <v>22</v>
      </c>
      <c r="BE101" s="29">
        <v>73</v>
      </c>
      <c r="BF101" s="28">
        <v>8</v>
      </c>
      <c r="BG101" s="29">
        <v>27</v>
      </c>
      <c r="BH101" s="33">
        <v>3</v>
      </c>
      <c r="BI101" s="26">
        <v>0</v>
      </c>
      <c r="BJ101" s="38">
        <v>0</v>
      </c>
    </row>
    <row r="102" spans="1:62" ht="15.6" x14ac:dyDescent="0.3">
      <c r="A102" s="7"/>
    </row>
    <row r="103" spans="1:62" ht="15.6" x14ac:dyDescent="0.3">
      <c r="A103" s="7"/>
    </row>
    <row r="104" spans="1:62" ht="15.6" x14ac:dyDescent="0.3">
      <c r="A104" s="7"/>
    </row>
    <row r="105" spans="1:62" ht="17.399999999999999" x14ac:dyDescent="0.3">
      <c r="A105" s="7"/>
      <c r="B105" s="94" t="s">
        <v>49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62" ht="15.75" customHeight="1" x14ac:dyDescent="0.25">
      <c r="A106" s="80" t="s">
        <v>19</v>
      </c>
      <c r="B106" s="117" t="s">
        <v>29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9"/>
      <c r="N106" s="106" t="s">
        <v>1</v>
      </c>
      <c r="O106" s="106"/>
      <c r="P106" s="106"/>
      <c r="Q106" s="106" t="s">
        <v>2</v>
      </c>
      <c r="R106" s="106"/>
      <c r="S106" s="106"/>
      <c r="T106" s="106"/>
      <c r="U106" s="106" t="s">
        <v>3</v>
      </c>
      <c r="V106" s="106"/>
      <c r="W106" s="106"/>
      <c r="X106" s="106"/>
      <c r="Y106" s="106"/>
      <c r="Z106" s="106"/>
      <c r="AA106" s="106" t="s">
        <v>51</v>
      </c>
      <c r="AB106" s="106"/>
      <c r="AC106" s="106"/>
      <c r="AD106" s="106"/>
      <c r="AE106" s="106"/>
      <c r="AF106" s="106"/>
      <c r="AG106" s="106"/>
      <c r="AH106" s="106"/>
      <c r="AI106" s="107" t="s">
        <v>52</v>
      </c>
      <c r="AJ106" s="107"/>
      <c r="AK106" s="107"/>
      <c r="AL106" s="107"/>
      <c r="AM106" s="107"/>
      <c r="AN106" s="107"/>
      <c r="AO106" s="107"/>
      <c r="AP106" s="107"/>
      <c r="AQ106" s="106" t="s">
        <v>4</v>
      </c>
      <c r="AR106" s="106"/>
      <c r="AS106" s="106"/>
      <c r="AT106" s="106"/>
      <c r="AU106" s="106"/>
      <c r="AV106" s="106"/>
    </row>
    <row r="107" spans="1:62" ht="115.2" x14ac:dyDescent="0.25">
      <c r="A107" s="82"/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2"/>
      <c r="N107" s="22" t="s">
        <v>5</v>
      </c>
      <c r="O107" s="22" t="s">
        <v>6</v>
      </c>
      <c r="P107" s="22" t="s">
        <v>7</v>
      </c>
      <c r="Q107" s="22" t="s">
        <v>5</v>
      </c>
      <c r="R107" s="22" t="s">
        <v>6</v>
      </c>
      <c r="S107" s="22" t="s">
        <v>8</v>
      </c>
      <c r="T107" s="22" t="s">
        <v>9</v>
      </c>
      <c r="U107" s="22" t="s">
        <v>5</v>
      </c>
      <c r="V107" s="22" t="s">
        <v>6</v>
      </c>
      <c r="W107" s="22" t="s">
        <v>8</v>
      </c>
      <c r="X107" s="22" t="s">
        <v>9</v>
      </c>
      <c r="Y107" s="22" t="s">
        <v>10</v>
      </c>
      <c r="Z107" s="22" t="s">
        <v>11</v>
      </c>
      <c r="AA107" s="22" t="s">
        <v>5</v>
      </c>
      <c r="AB107" s="22" t="s">
        <v>6</v>
      </c>
      <c r="AC107" s="22" t="s">
        <v>8</v>
      </c>
      <c r="AD107" s="22" t="s">
        <v>9</v>
      </c>
      <c r="AE107" s="22" t="s">
        <v>10</v>
      </c>
      <c r="AF107" s="22" t="s">
        <v>11</v>
      </c>
      <c r="AG107" s="22" t="s">
        <v>12</v>
      </c>
      <c r="AH107" s="22" t="s">
        <v>13</v>
      </c>
      <c r="AI107" s="15" t="s">
        <v>5</v>
      </c>
      <c r="AJ107" s="15" t="s">
        <v>6</v>
      </c>
      <c r="AK107" s="15" t="s">
        <v>10</v>
      </c>
      <c r="AL107" s="15" t="s">
        <v>34</v>
      </c>
      <c r="AM107" s="15" t="s">
        <v>12</v>
      </c>
      <c r="AN107" s="15" t="s">
        <v>35</v>
      </c>
      <c r="AO107" s="15" t="s">
        <v>9</v>
      </c>
      <c r="AP107" s="15" t="s">
        <v>14</v>
      </c>
      <c r="AQ107" s="22" t="s">
        <v>8</v>
      </c>
      <c r="AR107" s="22" t="s">
        <v>12</v>
      </c>
      <c r="AS107" s="22" t="s">
        <v>14</v>
      </c>
      <c r="AT107" s="22" t="s">
        <v>9</v>
      </c>
      <c r="AU107" s="22" t="s">
        <v>11</v>
      </c>
      <c r="AV107" s="22" t="s">
        <v>13</v>
      </c>
    </row>
    <row r="108" spans="1:62" ht="36" customHeight="1" x14ac:dyDescent="0.25">
      <c r="A108" s="11">
        <v>1</v>
      </c>
      <c r="B108" s="92" t="s">
        <v>28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20"/>
      <c r="O108" s="20">
        <v>21</v>
      </c>
      <c r="P108" s="20"/>
      <c r="Q108" s="20"/>
      <c r="R108" s="20">
        <v>25</v>
      </c>
      <c r="S108" s="20"/>
      <c r="T108" s="20"/>
      <c r="U108" s="20"/>
      <c r="V108" s="20"/>
      <c r="W108" s="20">
        <v>13</v>
      </c>
      <c r="X108" s="20">
        <v>3</v>
      </c>
      <c r="Y108" s="20">
        <v>23</v>
      </c>
      <c r="Z108" s="20">
        <v>25</v>
      </c>
      <c r="AA108" s="20"/>
      <c r="AB108" s="20"/>
      <c r="AC108" s="20"/>
      <c r="AD108" s="20"/>
      <c r="AE108" s="20">
        <v>3</v>
      </c>
      <c r="AF108" s="20">
        <v>20</v>
      </c>
      <c r="AG108" s="20"/>
      <c r="AH108" s="20"/>
      <c r="AI108" s="19"/>
      <c r="AJ108" s="19"/>
      <c r="AK108" s="19"/>
      <c r="AL108" s="19"/>
      <c r="AM108" s="19"/>
      <c r="AN108" s="19"/>
      <c r="AO108" s="19"/>
      <c r="AP108" s="19"/>
      <c r="AQ108" s="20"/>
      <c r="AR108" s="20"/>
      <c r="AS108" s="20"/>
      <c r="AT108" s="20"/>
      <c r="AU108" s="20"/>
      <c r="AV108" s="20"/>
    </row>
    <row r="109" spans="1:62" ht="18" customHeight="1" x14ac:dyDescent="0.25">
      <c r="A109" s="11">
        <v>2</v>
      </c>
      <c r="B109" s="93" t="s">
        <v>24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20">
        <v>34</v>
      </c>
      <c r="O109" s="20">
        <v>16</v>
      </c>
      <c r="P109" s="20"/>
      <c r="Q109" s="20">
        <v>21</v>
      </c>
      <c r="R109" s="20">
        <v>7</v>
      </c>
      <c r="S109" s="20"/>
      <c r="T109" s="20">
        <v>25</v>
      </c>
      <c r="U109" s="20">
        <v>37</v>
      </c>
      <c r="V109" s="20">
        <v>21</v>
      </c>
      <c r="W109" s="20">
        <v>36</v>
      </c>
      <c r="X109" s="20">
        <v>36</v>
      </c>
      <c r="Y109" s="20">
        <v>3</v>
      </c>
      <c r="Z109" s="20"/>
      <c r="AA109" s="20">
        <v>9</v>
      </c>
      <c r="AB109" s="20"/>
      <c r="AC109" s="20">
        <v>30</v>
      </c>
      <c r="AD109" s="20">
        <v>33</v>
      </c>
      <c r="AE109" s="20">
        <v>3</v>
      </c>
      <c r="AF109" s="20">
        <v>11</v>
      </c>
      <c r="AG109" s="20"/>
      <c r="AH109" s="20"/>
      <c r="AI109" s="19"/>
      <c r="AJ109" s="19"/>
      <c r="AK109" s="19"/>
      <c r="AL109" s="19"/>
      <c r="AM109" s="19"/>
      <c r="AN109" s="19"/>
      <c r="AO109" s="19"/>
      <c r="AP109" s="19"/>
      <c r="AQ109" s="20"/>
      <c r="AR109" s="20"/>
      <c r="AS109" s="20"/>
      <c r="AT109" s="20"/>
      <c r="AU109" s="20"/>
      <c r="AV109" s="20"/>
    </row>
    <row r="110" spans="1:62" ht="19.5" customHeight="1" x14ac:dyDescent="0.25">
      <c r="A110" s="11">
        <v>3</v>
      </c>
      <c r="B110" s="93" t="s">
        <v>25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20">
        <v>64</v>
      </c>
      <c r="O110" s="20">
        <v>42</v>
      </c>
      <c r="P110" s="20"/>
      <c r="Q110" s="20">
        <v>17</v>
      </c>
      <c r="R110" s="20">
        <v>21</v>
      </c>
      <c r="S110" s="20"/>
      <c r="T110" s="20">
        <v>50</v>
      </c>
      <c r="U110" s="20">
        <v>20</v>
      </c>
      <c r="V110" s="20">
        <v>15</v>
      </c>
      <c r="W110" s="20">
        <v>28</v>
      </c>
      <c r="X110" s="20">
        <v>80</v>
      </c>
      <c r="Y110" s="20"/>
      <c r="Z110" s="20">
        <v>19</v>
      </c>
      <c r="AA110" s="20">
        <v>90</v>
      </c>
      <c r="AB110" s="20"/>
      <c r="AC110" s="20">
        <v>38</v>
      </c>
      <c r="AD110" s="20">
        <v>67</v>
      </c>
      <c r="AE110" s="20">
        <v>11</v>
      </c>
      <c r="AF110" s="20">
        <v>6</v>
      </c>
      <c r="AG110" s="20"/>
      <c r="AH110" s="20"/>
      <c r="AI110" s="21"/>
      <c r="AJ110" s="21"/>
      <c r="AK110" s="21"/>
      <c r="AL110" s="21"/>
      <c r="AM110" s="21"/>
      <c r="AN110" s="21"/>
      <c r="AO110" s="21"/>
      <c r="AP110" s="21"/>
      <c r="AQ110" s="20"/>
      <c r="AR110" s="20"/>
      <c r="AS110" s="20"/>
      <c r="AT110" s="20"/>
      <c r="AU110" s="20"/>
      <c r="AV110" s="20"/>
    </row>
    <row r="111" spans="1:62" ht="19.5" customHeight="1" x14ac:dyDescent="0.25">
      <c r="A111" s="11">
        <v>4</v>
      </c>
      <c r="B111" s="93" t="s">
        <v>26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20">
        <v>1</v>
      </c>
      <c r="O111" s="20">
        <v>5</v>
      </c>
      <c r="P111" s="20"/>
      <c r="Q111" s="20">
        <v>11</v>
      </c>
      <c r="R111" s="20">
        <v>1</v>
      </c>
      <c r="S111" s="20"/>
      <c r="T111" s="20"/>
      <c r="U111" s="20">
        <v>8</v>
      </c>
      <c r="V111" s="20">
        <v>2</v>
      </c>
      <c r="W111" s="20"/>
      <c r="X111" s="20"/>
      <c r="Y111" s="20"/>
      <c r="Z111" s="20"/>
      <c r="AA111" s="20">
        <v>9</v>
      </c>
      <c r="AB111" s="20"/>
      <c r="AC111" s="20"/>
      <c r="AD111" s="20">
        <v>8</v>
      </c>
      <c r="AE111" s="20"/>
      <c r="AF111" s="20">
        <v>2</v>
      </c>
      <c r="AG111" s="20"/>
      <c r="AH111" s="20"/>
      <c r="AI111" s="21"/>
      <c r="AJ111" s="21"/>
      <c r="AK111" s="21"/>
      <c r="AL111" s="21"/>
      <c r="AM111" s="21"/>
      <c r="AN111" s="21"/>
      <c r="AO111" s="21"/>
      <c r="AP111" s="21"/>
      <c r="AQ111" s="20"/>
      <c r="AR111" s="20"/>
      <c r="AS111" s="20"/>
      <c r="AT111" s="20"/>
      <c r="AU111" s="20"/>
      <c r="AV111" s="20"/>
    </row>
    <row r="112" spans="1:62" ht="31.2" customHeight="1" x14ac:dyDescent="0.25">
      <c r="A112" s="11">
        <v>5</v>
      </c>
      <c r="B112" s="92" t="s">
        <v>27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>
        <v>8</v>
      </c>
      <c r="AE112" s="20"/>
      <c r="AF112" s="20">
        <v>5</v>
      </c>
      <c r="AG112" s="20"/>
      <c r="AH112" s="20"/>
      <c r="AI112" s="21"/>
      <c r="AJ112" s="21"/>
      <c r="AK112" s="21"/>
      <c r="AL112" s="21"/>
      <c r="AM112" s="21"/>
      <c r="AN112" s="21"/>
      <c r="AO112" s="21"/>
      <c r="AP112" s="21"/>
      <c r="AQ112" s="20"/>
      <c r="AR112" s="20"/>
      <c r="AS112" s="20"/>
      <c r="AT112" s="20"/>
      <c r="AU112" s="20"/>
      <c r="AV112" s="20"/>
    </row>
    <row r="113" spans="1:48" ht="27" customHeight="1" x14ac:dyDescent="0.25">
      <c r="A113" s="11">
        <v>6</v>
      </c>
      <c r="B113" s="92" t="s">
        <v>83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20"/>
      <c r="O113" s="20"/>
      <c r="P113" s="20"/>
      <c r="Q113" s="20"/>
      <c r="R113" s="20">
        <v>44</v>
      </c>
      <c r="S113" s="20"/>
      <c r="T113" s="20"/>
      <c r="U113" s="20"/>
      <c r="V113" s="20">
        <v>43</v>
      </c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1"/>
      <c r="AJ113" s="21"/>
      <c r="AK113" s="21"/>
      <c r="AL113" s="21"/>
      <c r="AM113" s="21"/>
      <c r="AN113" s="21"/>
      <c r="AO113" s="44"/>
      <c r="AP113" s="44"/>
      <c r="AQ113" s="47"/>
      <c r="AR113" s="47"/>
      <c r="AS113" s="47"/>
      <c r="AT113" s="47"/>
      <c r="AU113" s="47"/>
      <c r="AV113" s="47"/>
    </row>
    <row r="114" spans="1:48" ht="15.6" x14ac:dyDescent="0.25">
      <c r="A114" s="11">
        <v>7</v>
      </c>
      <c r="B114" s="93" t="s">
        <v>84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20"/>
      <c r="O114" s="20"/>
      <c r="P114" s="20"/>
      <c r="Q114" s="20"/>
      <c r="R114" s="20"/>
      <c r="S114" s="20"/>
      <c r="T114" s="20"/>
      <c r="U114" s="20"/>
      <c r="V114" s="20">
        <v>19</v>
      </c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1"/>
      <c r="AJ114" s="21"/>
      <c r="AK114" s="21"/>
      <c r="AL114" s="21"/>
      <c r="AM114" s="21"/>
      <c r="AN114" s="21"/>
      <c r="AO114" s="44"/>
      <c r="AP114" s="44"/>
      <c r="AQ114" s="47"/>
      <c r="AR114" s="47"/>
      <c r="AS114" s="47"/>
      <c r="AT114" s="47"/>
      <c r="AU114" s="47"/>
      <c r="AV114" s="47"/>
    </row>
    <row r="115" spans="1:48" ht="15.6" x14ac:dyDescent="0.2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4"/>
      <c r="AJ115" s="44"/>
      <c r="AK115" s="44"/>
      <c r="AL115" s="44"/>
      <c r="AM115" s="44"/>
      <c r="AN115" s="44"/>
      <c r="AO115" s="44"/>
      <c r="AP115" s="44"/>
      <c r="AQ115" s="47"/>
      <c r="AR115" s="47"/>
      <c r="AS115" s="47"/>
      <c r="AT115" s="47"/>
      <c r="AU115" s="47"/>
      <c r="AV115" s="47"/>
    </row>
    <row r="116" spans="1:48" ht="14.4" x14ac:dyDescent="0.3">
      <c r="B116" s="48" t="s">
        <v>48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8" spans="1:48" ht="17.399999999999999" x14ac:dyDescent="0.3">
      <c r="B118" s="6" t="s">
        <v>32</v>
      </c>
    </row>
    <row r="119" spans="1:48" x14ac:dyDescent="0.25">
      <c r="B119" s="96" t="s">
        <v>89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8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</row>
    <row r="120" spans="1:48" x14ac:dyDescent="0.25"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1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</row>
    <row r="121" spans="1:48" ht="59.4" customHeight="1" x14ac:dyDescent="0.25"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1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</row>
    <row r="122" spans="1:48" ht="41.4" customHeight="1" x14ac:dyDescent="0.25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4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</row>
    <row r="123" spans="1:48" ht="17.399999999999999" x14ac:dyDescent="0.3">
      <c r="B123" s="8" t="s">
        <v>33</v>
      </c>
    </row>
    <row r="124" spans="1:48" x14ac:dyDescent="0.25">
      <c r="B124" s="96" t="s">
        <v>90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8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4"/>
    </row>
    <row r="125" spans="1:48" x14ac:dyDescent="0.25"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1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4"/>
    </row>
    <row r="126" spans="1:48" ht="45" customHeight="1" x14ac:dyDescent="0.25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4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4"/>
    </row>
    <row r="127" spans="1:48" x14ac:dyDescent="0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</sheetData>
  <mergeCells count="252">
    <mergeCell ref="AQ106:AV106"/>
    <mergeCell ref="AI106:AP106"/>
    <mergeCell ref="AE54:AE55"/>
    <mergeCell ref="AF54:AF55"/>
    <mergeCell ref="A106:A107"/>
    <mergeCell ref="P54:P55"/>
    <mergeCell ref="Q54:Q55"/>
    <mergeCell ref="R54:R55"/>
    <mergeCell ref="S54:S55"/>
    <mergeCell ref="AA106:AH106"/>
    <mergeCell ref="AA54:AA55"/>
    <mergeCell ref="AB54:AB55"/>
    <mergeCell ref="AC54:AC55"/>
    <mergeCell ref="AD54:AD55"/>
    <mergeCell ref="U54:U55"/>
    <mergeCell ref="B64:B67"/>
    <mergeCell ref="D66:D67"/>
    <mergeCell ref="J66:J67"/>
    <mergeCell ref="K66:K67"/>
    <mergeCell ref="L66:L67"/>
    <mergeCell ref="M66:M67"/>
    <mergeCell ref="N66:N67"/>
    <mergeCell ref="E66:E67"/>
    <mergeCell ref="F66:F67"/>
    <mergeCell ref="A12:A13"/>
    <mergeCell ref="B46:N46"/>
    <mergeCell ref="A52:A55"/>
    <mergeCell ref="B52:B55"/>
    <mergeCell ref="B106:M107"/>
    <mergeCell ref="M52:V52"/>
    <mergeCell ref="N54:N55"/>
    <mergeCell ref="O54:O55"/>
    <mergeCell ref="U106:Z106"/>
    <mergeCell ref="V54:V55"/>
    <mergeCell ref="W52:AF52"/>
    <mergeCell ref="W54:W55"/>
    <mergeCell ref="X54:X55"/>
    <mergeCell ref="Y54:Y55"/>
    <mergeCell ref="Z54:Z55"/>
    <mergeCell ref="AF12:AK12"/>
    <mergeCell ref="B39:Q39"/>
    <mergeCell ref="B41:N41"/>
    <mergeCell ref="B42:N42"/>
    <mergeCell ref="B43:N43"/>
    <mergeCell ref="C12:E12"/>
    <mergeCell ref="F12:I12"/>
    <mergeCell ref="J12:O12"/>
    <mergeCell ref="P12:W12"/>
    <mergeCell ref="X12:AE12"/>
    <mergeCell ref="B12:B13"/>
    <mergeCell ref="B2:AD2"/>
    <mergeCell ref="B3:AD3"/>
    <mergeCell ref="B4:AD4"/>
    <mergeCell ref="B47:N47"/>
    <mergeCell ref="B48:N48"/>
    <mergeCell ref="B8:G8"/>
    <mergeCell ref="B9:G9"/>
    <mergeCell ref="B44:N44"/>
    <mergeCell ref="B45:N45"/>
    <mergeCell ref="B11:Q11"/>
    <mergeCell ref="B124:R126"/>
    <mergeCell ref="B6:H6"/>
    <mergeCell ref="T54:T55"/>
    <mergeCell ref="B51:H51"/>
    <mergeCell ref="C54:C55"/>
    <mergeCell ref="D54:D55"/>
    <mergeCell ref="E54:E55"/>
    <mergeCell ref="F54:F55"/>
    <mergeCell ref="G54:G55"/>
    <mergeCell ref="H54:H55"/>
    <mergeCell ref="C52:L52"/>
    <mergeCell ref="Q106:T106"/>
    <mergeCell ref="M54:M55"/>
    <mergeCell ref="B112:M112"/>
    <mergeCell ref="B111:M111"/>
    <mergeCell ref="N106:P106"/>
    <mergeCell ref="L54:L55"/>
    <mergeCell ref="J54:J55"/>
    <mergeCell ref="K54:K55"/>
    <mergeCell ref="I54:I55"/>
    <mergeCell ref="B105:R105"/>
    <mergeCell ref="B108:M108"/>
    <mergeCell ref="A64:A67"/>
    <mergeCell ref="C64:L64"/>
    <mergeCell ref="M64:V64"/>
    <mergeCell ref="W64:AF64"/>
    <mergeCell ref="C66:C67"/>
    <mergeCell ref="AD66:AD67"/>
    <mergeCell ref="AE66:AE67"/>
    <mergeCell ref="AF66:AF67"/>
    <mergeCell ref="B119:R122"/>
    <mergeCell ref="B63:H63"/>
    <mergeCell ref="Y66:Y67"/>
    <mergeCell ref="Z66:Z67"/>
    <mergeCell ref="AA66:AA67"/>
    <mergeCell ref="AB66:AB67"/>
    <mergeCell ref="AC66:AC67"/>
    <mergeCell ref="T66:T67"/>
    <mergeCell ref="U66:U67"/>
    <mergeCell ref="V66:V67"/>
    <mergeCell ref="W66:W67"/>
    <mergeCell ref="X66:X67"/>
    <mergeCell ref="O66:O67"/>
    <mergeCell ref="P66:P67"/>
    <mergeCell ref="Q66:Q67"/>
    <mergeCell ref="R66:R67"/>
    <mergeCell ref="S66:S67"/>
    <mergeCell ref="G66:G67"/>
    <mergeCell ref="H66:H67"/>
    <mergeCell ref="I66:I67"/>
    <mergeCell ref="B113:M113"/>
    <mergeCell ref="B114:M114"/>
    <mergeCell ref="B76:H76"/>
    <mergeCell ref="I95:I96"/>
    <mergeCell ref="J95:J96"/>
    <mergeCell ref="K95:K96"/>
    <mergeCell ref="L95:L96"/>
    <mergeCell ref="M95:M96"/>
    <mergeCell ref="B109:M109"/>
    <mergeCell ref="B110:M110"/>
    <mergeCell ref="B92:H92"/>
    <mergeCell ref="A77:A80"/>
    <mergeCell ref="B77:B80"/>
    <mergeCell ref="C77:L77"/>
    <mergeCell ref="M77:V77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S79:S80"/>
    <mergeCell ref="T79:T80"/>
    <mergeCell ref="U79:U80"/>
    <mergeCell ref="V79:V80"/>
    <mergeCell ref="W79:W80"/>
    <mergeCell ref="W77:AF77"/>
    <mergeCell ref="AP79:AP80"/>
    <mergeCell ref="N79:N80"/>
    <mergeCell ref="O79:O80"/>
    <mergeCell ref="P79:P80"/>
    <mergeCell ref="Q79:Q80"/>
    <mergeCell ref="R79:R80"/>
    <mergeCell ref="AL79:AL80"/>
    <mergeCell ref="AM79:AM80"/>
    <mergeCell ref="AN79:AN80"/>
    <mergeCell ref="AO79:AO80"/>
    <mergeCell ref="AG77:AP77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BC79:BC80"/>
    <mergeCell ref="BD79:BD80"/>
    <mergeCell ref="AU79:AU80"/>
    <mergeCell ref="AV79:AV80"/>
    <mergeCell ref="AW79:AW80"/>
    <mergeCell ref="AX79:AX80"/>
    <mergeCell ref="AY79:AY80"/>
    <mergeCell ref="AQ77:AZ77"/>
    <mergeCell ref="BA77:BJ77"/>
    <mergeCell ref="BJ79:BJ80"/>
    <mergeCell ref="BE79:BE80"/>
    <mergeCell ref="BF79:BF80"/>
    <mergeCell ref="BG79:BG80"/>
    <mergeCell ref="BH79:BH80"/>
    <mergeCell ref="BI79:BI80"/>
    <mergeCell ref="AZ79:AZ80"/>
    <mergeCell ref="BA79:BA80"/>
    <mergeCell ref="BB79:BB80"/>
    <mergeCell ref="AQ79:AQ80"/>
    <mergeCell ref="AR79:AR80"/>
    <mergeCell ref="AS79:AS80"/>
    <mergeCell ref="AT79:AT80"/>
    <mergeCell ref="A93:A96"/>
    <mergeCell ref="B93:B96"/>
    <mergeCell ref="C93:L93"/>
    <mergeCell ref="M93:V93"/>
    <mergeCell ref="W93:AF93"/>
    <mergeCell ref="AG93:AP93"/>
    <mergeCell ref="AQ93:AZ93"/>
    <mergeCell ref="BA93:BJ93"/>
    <mergeCell ref="C95:C96"/>
    <mergeCell ref="D95:D96"/>
    <mergeCell ref="E95:E96"/>
    <mergeCell ref="F95:F96"/>
    <mergeCell ref="G95:G96"/>
    <mergeCell ref="H95:H96"/>
    <mergeCell ref="S95:S96"/>
    <mergeCell ref="T95:T96"/>
    <mergeCell ref="U95:U96"/>
    <mergeCell ref="V95:V96"/>
    <mergeCell ref="W95:W96"/>
    <mergeCell ref="N95:N96"/>
    <mergeCell ref="O95:O96"/>
    <mergeCell ref="P95:P96"/>
    <mergeCell ref="Q95:Q96"/>
    <mergeCell ref="R95:R96"/>
    <mergeCell ref="AC95:AC96"/>
    <mergeCell ref="AD95:AD96"/>
    <mergeCell ref="AE95:AE96"/>
    <mergeCell ref="AF95:AF96"/>
    <mergeCell ref="AG95:AG96"/>
    <mergeCell ref="X95:X96"/>
    <mergeCell ref="Y95:Y96"/>
    <mergeCell ref="Z95:Z96"/>
    <mergeCell ref="AA95:AA96"/>
    <mergeCell ref="AB95:AB96"/>
    <mergeCell ref="AM95:AM96"/>
    <mergeCell ref="AN95:AN96"/>
    <mergeCell ref="AO95:AO96"/>
    <mergeCell ref="AP95:AP96"/>
    <mergeCell ref="AQ95:AQ96"/>
    <mergeCell ref="AH95:AH96"/>
    <mergeCell ref="AI95:AI96"/>
    <mergeCell ref="AJ95:AJ96"/>
    <mergeCell ref="AK95:AK96"/>
    <mergeCell ref="AL95:AL96"/>
    <mergeCell ref="AW95:AW96"/>
    <mergeCell ref="AX95:AX96"/>
    <mergeCell ref="AY95:AY96"/>
    <mergeCell ref="AZ95:AZ96"/>
    <mergeCell ref="BA95:BA96"/>
    <mergeCell ref="AR95:AR96"/>
    <mergeCell ref="AS95:AS96"/>
    <mergeCell ref="AT95:AT96"/>
    <mergeCell ref="AU95:AU96"/>
    <mergeCell ref="AV95:AV96"/>
    <mergeCell ref="BG95:BG96"/>
    <mergeCell ref="BH95:BH96"/>
    <mergeCell ref="BI95:BI96"/>
    <mergeCell ref="BJ95:BJ96"/>
    <mergeCell ref="BB95:BB96"/>
    <mergeCell ref="BC95:BC96"/>
    <mergeCell ref="BD95:BD96"/>
    <mergeCell ref="BE95:BE96"/>
    <mergeCell ref="BF95:BF9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2020-11-10T07:41:24Z</dcterms:modified>
</cp:coreProperties>
</file>